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da\Documents\2019 Sanctioned Tournaments\"/>
    </mc:Choice>
  </mc:AlternateContent>
  <xr:revisionPtr revIDLastSave="0" documentId="8_{7F9A1DDD-CB52-4A63-BC92-FC315D9BDA98}" xr6:coauthVersionLast="43" xr6:coauthVersionMax="43" xr10:uidLastSave="{00000000-0000-0000-0000-000000000000}"/>
  <bookViews>
    <workbookView xWindow="-110" yWindow="-110" windowWidth="19420" windowHeight="10460" activeTab="2" xr2:uid="{0D8F37D5-D2C6-4C3A-8B86-54D856C63C13}"/>
  </bookViews>
  <sheets>
    <sheet name="NEW Master Schedule" sheetId="7" r:id="rId1"/>
    <sheet name="MVP Bags" sheetId="8" r:id="rId2"/>
    <sheet name="U10" sheetId="1" r:id="rId3"/>
    <sheet name="U12" sheetId="2" r:id="rId4"/>
    <sheet name="NEW U14" sheetId="3" r:id="rId5"/>
    <sheet name="U16" sheetId="4" r:id="rId6"/>
    <sheet name="NEW U19" sheetId="5" r:id="rId7"/>
    <sheet name="Old Master Schedule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8" l="1"/>
  <c r="E8" i="8"/>
  <c r="F8" i="8"/>
  <c r="G8" i="8"/>
  <c r="H8" i="8"/>
  <c r="C8" i="8"/>
  <c r="C9" i="8" s="1"/>
  <c r="I4" i="8"/>
  <c r="I5" i="8"/>
  <c r="I6" i="8"/>
  <c r="I7" i="8"/>
  <c r="I3" i="8"/>
  <c r="J3" i="8" s="1"/>
  <c r="V12" i="7" l="1"/>
  <c r="U12" i="7"/>
  <c r="T12" i="7"/>
  <c r="S12" i="7"/>
  <c r="R12" i="7"/>
  <c r="R13" i="7" l="1"/>
  <c r="V12" i="6"/>
  <c r="U12" i="6"/>
  <c r="T12" i="6"/>
  <c r="S12" i="6"/>
  <c r="R12" i="6"/>
  <c r="R1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Jeremy Arnott</author>
  </authors>
  <commentList>
    <comment ref="N7" authorId="0" shapeId="0" xr:uid="{6BA3BF9E-49A9-4332-9DE1-8F63936B1D54}">
      <text>
        <r>
          <rPr>
            <b/>
            <sz val="9"/>
            <color indexed="81"/>
            <rFont val="Tahoma"/>
            <charset val="1"/>
          </rPr>
          <t>Jeremy Arnott:</t>
        </r>
        <r>
          <rPr>
            <sz val="9"/>
            <color indexed="81"/>
            <rFont val="Tahoma"/>
            <charset val="1"/>
          </rPr>
          <t xml:space="preserve">
5:30 start</t>
        </r>
      </text>
    </comment>
    <comment ref="O7" authorId="0" shapeId="0" xr:uid="{8742E977-9426-4A87-A81E-5F0B95BEB532}">
      <text>
        <r>
          <rPr>
            <b/>
            <sz val="9"/>
            <color indexed="81"/>
            <rFont val="Tahoma"/>
            <charset val="1"/>
          </rPr>
          <t>Jeremy Arnott:</t>
        </r>
        <r>
          <rPr>
            <sz val="9"/>
            <color indexed="81"/>
            <rFont val="Tahoma"/>
            <charset val="1"/>
          </rPr>
          <t xml:space="preserve">
5:30 Start</t>
        </r>
      </text>
    </comment>
  </commentList>
</comments>
</file>

<file path=xl/sharedStrings.xml><?xml version="1.0" encoding="utf-8"?>
<sst xmlns="http://schemas.openxmlformats.org/spreadsheetml/2006/main" count="1047" uniqueCount="350">
  <si>
    <t>Game</t>
  </si>
  <si>
    <t>Date</t>
  </si>
  <si>
    <t>Time</t>
  </si>
  <si>
    <t>Team</t>
  </si>
  <si>
    <t>v</t>
  </si>
  <si>
    <t>Fri.
July 5</t>
  </si>
  <si>
    <t>Diamond</t>
  </si>
  <si>
    <t>Iroquois Park 4</t>
  </si>
  <si>
    <t>Iroquois Park 2</t>
  </si>
  <si>
    <t>Iroquois Park 3</t>
  </si>
  <si>
    <t>Port Perry Angels</t>
  </si>
  <si>
    <t>Brampton Blazers Gold</t>
  </si>
  <si>
    <t>Aurora Diggers</t>
  </si>
  <si>
    <t>Milton Bats Purple</t>
  </si>
  <si>
    <t>Cobourg Jr. Angels</t>
  </si>
  <si>
    <t>Oakville Angels</t>
  </si>
  <si>
    <t>Vaughan Vikings</t>
  </si>
  <si>
    <t>Corunna Lady Giants</t>
  </si>
  <si>
    <t>Whitby Eagles U10 Skills Competition</t>
  </si>
  <si>
    <t>Sat.
July 6</t>
  </si>
  <si>
    <t>Semi</t>
  </si>
  <si>
    <t>Sun.
July 7</t>
  </si>
  <si>
    <t>4th</t>
  </si>
  <si>
    <t>3rd</t>
  </si>
  <si>
    <t>Gold</t>
  </si>
  <si>
    <t>Ajax Sportsplex 1</t>
  </si>
  <si>
    <t>Ajax Sportsplex 2</t>
  </si>
  <si>
    <t>BRNZ</t>
  </si>
  <si>
    <t>GOLD</t>
  </si>
  <si>
    <t>2nd</t>
  </si>
  <si>
    <t>1st</t>
  </si>
  <si>
    <t>L - Semi-Final</t>
  </si>
  <si>
    <t>W - Semi-Final</t>
  </si>
  <si>
    <t>JR. ANGELS</t>
  </si>
  <si>
    <t>Cobourg</t>
  </si>
  <si>
    <t>Port Perry</t>
  </si>
  <si>
    <t>ANGELS</t>
  </si>
  <si>
    <t>Brampton</t>
  </si>
  <si>
    <t>Oakville</t>
  </si>
  <si>
    <t>VIKINGS</t>
  </si>
  <si>
    <t>Vaughan</t>
  </si>
  <si>
    <t>Milton</t>
  </si>
  <si>
    <t>LADY GIANTS</t>
  </si>
  <si>
    <t>Corunna</t>
  </si>
  <si>
    <t>DIGGERS</t>
  </si>
  <si>
    <t>Aurora</t>
  </si>
  <si>
    <t>7th</t>
  </si>
  <si>
    <t>5th</t>
  </si>
  <si>
    <t>n/a</t>
  </si>
  <si>
    <t>Pan-JAM II - U10 Schedule</t>
  </si>
  <si>
    <t>BLAZERS GOLD</t>
  </si>
  <si>
    <t>BATS PURPLE</t>
  </si>
  <si>
    <t>RED POOL</t>
  </si>
  <si>
    <t>YELLOW POOL</t>
  </si>
  <si>
    <t>BLUE POOL</t>
  </si>
  <si>
    <t>B-GLD</t>
  </si>
  <si>
    <t>B-BRN</t>
  </si>
  <si>
    <t>A-GLD</t>
  </si>
  <si>
    <t>Ajax Sportsplex 3</t>
  </si>
  <si>
    <t>Ajax Sportsplex 4</t>
  </si>
  <si>
    <t>Country Lane N</t>
  </si>
  <si>
    <t>Country Lane S</t>
  </si>
  <si>
    <t>Kelloryn N</t>
  </si>
  <si>
    <t>Kelloryn S</t>
  </si>
  <si>
    <t>POOL 1</t>
  </si>
  <si>
    <t>A POOL</t>
  </si>
  <si>
    <t>POOL 2</t>
  </si>
  <si>
    <t>B POOL</t>
  </si>
  <si>
    <t>1st - Pool 1</t>
  </si>
  <si>
    <t>1st - A Pool</t>
  </si>
  <si>
    <t>2nd - B Pool</t>
  </si>
  <si>
    <t>2nd - Pool 2</t>
  </si>
  <si>
    <t>1st - B Pool</t>
  </si>
  <si>
    <t>1st - Pool 2</t>
  </si>
  <si>
    <t>2nd - A Pool</t>
  </si>
  <si>
    <t>2nd - Pool 1</t>
  </si>
  <si>
    <t>Stittsville</t>
  </si>
  <si>
    <t>Waterloo</t>
  </si>
  <si>
    <t>ANGELS JR.</t>
  </si>
  <si>
    <t>56ERS</t>
  </si>
  <si>
    <t>VIKINGS BLUE</t>
  </si>
  <si>
    <t>GHOSTS BLACK</t>
  </si>
  <si>
    <t>Whitby</t>
  </si>
  <si>
    <t>Guelph</t>
  </si>
  <si>
    <t>GATORS 07</t>
  </si>
  <si>
    <t>BLAZERS JR.</t>
  </si>
  <si>
    <t>EAGLES</t>
  </si>
  <si>
    <t>Clarington</t>
  </si>
  <si>
    <t>du Nord</t>
  </si>
  <si>
    <t>RAVENS</t>
  </si>
  <si>
    <t>ANGELS SR.</t>
  </si>
  <si>
    <t>PHÉNIX</t>
  </si>
  <si>
    <t>VIKINGS WHITE</t>
  </si>
  <si>
    <t>Pan-JAM II - U12 Schedule</t>
  </si>
  <si>
    <t>1st - Red Pool</t>
  </si>
  <si>
    <t>2nd - Yellow Pool</t>
  </si>
  <si>
    <t>2nd - Blue Pool</t>
  </si>
  <si>
    <t>1st - Yellow Pool</t>
  </si>
  <si>
    <t>1st - Blue Pool</t>
  </si>
  <si>
    <t>2nd - Red Pool</t>
  </si>
  <si>
    <t>4th - Blue Pool</t>
  </si>
  <si>
    <t>3rd - Yellow Pool</t>
  </si>
  <si>
    <t>4th - Red Pool</t>
  </si>
  <si>
    <t>4th - Yellow Pool</t>
  </si>
  <si>
    <t>3rd - Red Pool</t>
  </si>
  <si>
    <t>3rd - Blue Pool</t>
  </si>
  <si>
    <t>Port Perry Angels Jr.</t>
  </si>
  <si>
    <t>Waterloo Ghosts Black</t>
  </si>
  <si>
    <t>Stittsville 56ers</t>
  </si>
  <si>
    <t>Vaughan Vikings Blue</t>
  </si>
  <si>
    <t>Clarington Ravens</t>
  </si>
  <si>
    <t>Phénix du Nord</t>
  </si>
  <si>
    <t>Port Perry Angels Sr.</t>
  </si>
  <si>
    <t>Vaughan Vikings White</t>
  </si>
  <si>
    <t>Cobourg Angels</t>
  </si>
  <si>
    <t>Guelph Gators 07</t>
  </si>
  <si>
    <t>Whitby Eagles</t>
  </si>
  <si>
    <t>Brampton Blazers Jr.</t>
  </si>
  <si>
    <t>Miller's Creek N</t>
  </si>
  <si>
    <t>Miller's Creek S</t>
  </si>
  <si>
    <t>Pan-JAM II - U19 Schedule</t>
  </si>
  <si>
    <t>Teams</t>
  </si>
  <si>
    <t>London</t>
  </si>
  <si>
    <t>LIGHTNING RED</t>
  </si>
  <si>
    <t>2nd Place</t>
  </si>
  <si>
    <t>1st Place</t>
  </si>
  <si>
    <t>4th Place</t>
  </si>
  <si>
    <t>3rd Place</t>
  </si>
  <si>
    <t>London Lightning Red</t>
  </si>
  <si>
    <t>A-BRN</t>
  </si>
  <si>
    <t>Pan-JAM II - U16 Schedule</t>
  </si>
  <si>
    <t>WHITE POOL</t>
  </si>
  <si>
    <t>BLACK POOL</t>
  </si>
  <si>
    <t>10th Place</t>
  </si>
  <si>
    <t>7th Place</t>
  </si>
  <si>
    <t>9th Place</t>
  </si>
  <si>
    <t>8th Place</t>
  </si>
  <si>
    <t>6th Place</t>
  </si>
  <si>
    <t>5th Place</t>
  </si>
  <si>
    <t>W - Qual1</t>
  </si>
  <si>
    <t>W - Qual2</t>
  </si>
  <si>
    <t>Qual1</t>
  </si>
  <si>
    <t>Qual2</t>
  </si>
  <si>
    <t>QF-1</t>
  </si>
  <si>
    <t>QF-2</t>
  </si>
  <si>
    <t>QF-3</t>
  </si>
  <si>
    <t>QF-4</t>
  </si>
  <si>
    <t>W - QF-1</t>
  </si>
  <si>
    <t>W - QF-3</t>
  </si>
  <si>
    <t>W - QF-2</t>
  </si>
  <si>
    <t>W - QF-4</t>
  </si>
  <si>
    <t>Napanee</t>
  </si>
  <si>
    <t>Peterborough</t>
  </si>
  <si>
    <t>Mississauga</t>
  </si>
  <si>
    <t>EXPRESS</t>
  </si>
  <si>
    <t>THUNDER</t>
  </si>
  <si>
    <t>MAJORS</t>
  </si>
  <si>
    <t>Kawartha</t>
  </si>
  <si>
    <t>VIKINGS 05</t>
  </si>
  <si>
    <t>ANGELS 03</t>
  </si>
  <si>
    <t>LAKERS</t>
  </si>
  <si>
    <t>Peterborough Thunder</t>
  </si>
  <si>
    <t>Mississauga Majors</t>
  </si>
  <si>
    <t>Kawartha Lakers</t>
  </si>
  <si>
    <t>Port Perry Angels 03</t>
  </si>
  <si>
    <t>Vaughan Vikings 05</t>
  </si>
  <si>
    <t>Napanee Express</t>
  </si>
  <si>
    <t>SUNDAY</t>
  </si>
  <si>
    <t>W</t>
  </si>
  <si>
    <t>L</t>
  </si>
  <si>
    <t>Bronze</t>
  </si>
  <si>
    <t>C. Lane &amp; Kelloryn</t>
  </si>
  <si>
    <t>Whitby Eagles Skills Competition</t>
  </si>
  <si>
    <t>Pan-JAM II - U14 Schedule</t>
  </si>
  <si>
    <t>PURPLE POOL</t>
  </si>
  <si>
    <t>GREEN POOL</t>
  </si>
  <si>
    <t>Oshawa</t>
  </si>
  <si>
    <t>LADY B's WEST</t>
  </si>
  <si>
    <t>Kitchener</t>
  </si>
  <si>
    <t>Miss. SW</t>
  </si>
  <si>
    <t>HURRICANES</t>
  </si>
  <si>
    <t>KLASSICS WHITE</t>
  </si>
  <si>
    <t>GATORS</t>
  </si>
  <si>
    <t>Miss. North</t>
  </si>
  <si>
    <t>TIGERS 05</t>
  </si>
  <si>
    <t>Lac St-Louis</t>
  </si>
  <si>
    <t>LIONS</t>
  </si>
  <si>
    <t>TIGERS 06</t>
  </si>
  <si>
    <t>GHOSTS GOLD</t>
  </si>
  <si>
    <t>Barrie</t>
  </si>
  <si>
    <t>STORM</t>
  </si>
  <si>
    <t>ANGELS 05</t>
  </si>
  <si>
    <t>VIKINGS 06</t>
  </si>
  <si>
    <t>B-QF1</t>
  </si>
  <si>
    <t>B-QF2</t>
  </si>
  <si>
    <t>B-QF3</t>
  </si>
  <si>
    <t>B-QF4</t>
  </si>
  <si>
    <t>A-QF1</t>
  </si>
  <si>
    <t>A-QF2</t>
  </si>
  <si>
    <t>A-QF3</t>
  </si>
  <si>
    <t>A-QF4</t>
  </si>
  <si>
    <t>4th Place Blue</t>
  </si>
  <si>
    <t>3rd Place Red</t>
  </si>
  <si>
    <t>4th Place Red</t>
  </si>
  <si>
    <t>3rd Place Blue</t>
  </si>
  <si>
    <t>4th Place Green</t>
  </si>
  <si>
    <t>4th Place Purple</t>
  </si>
  <si>
    <t>3rd Place Purple</t>
  </si>
  <si>
    <t>3rd Place Green</t>
  </si>
  <si>
    <t>2nd Place Blue</t>
  </si>
  <si>
    <t>1st Place Red</t>
  </si>
  <si>
    <t>2nd Place Red</t>
  </si>
  <si>
    <t>1st Place Blue</t>
  </si>
  <si>
    <t>2nd Place Green</t>
  </si>
  <si>
    <t>1st Place Purple</t>
  </si>
  <si>
    <t>2nd Place Purple</t>
  </si>
  <si>
    <t>1st Place Green</t>
  </si>
  <si>
    <t>B-Con</t>
  </si>
  <si>
    <t>A-Con</t>
  </si>
  <si>
    <t>B-SF1</t>
  </si>
  <si>
    <t>B-SF2</t>
  </si>
  <si>
    <t>A-SF1</t>
  </si>
  <si>
    <t>A-SF2</t>
  </si>
  <si>
    <t>W - B-QF1</t>
  </si>
  <si>
    <t>W - B-QF4</t>
  </si>
  <si>
    <t>W - B-QF2</t>
  </si>
  <si>
    <t>W - B-QF3</t>
  </si>
  <si>
    <t>W - B-SF1</t>
  </si>
  <si>
    <t>W - B-SF2</t>
  </si>
  <si>
    <t>L - B-SF1</t>
  </si>
  <si>
    <t>L - B-SF2</t>
  </si>
  <si>
    <t>W - A-SF1</t>
  </si>
  <si>
    <t>W - A-SF2</t>
  </si>
  <si>
    <t>L - A-SF1</t>
  </si>
  <si>
    <t>L - A-SF2</t>
  </si>
  <si>
    <t>L - B-QF1</t>
  </si>
  <si>
    <t>L - B-QF4</t>
  </si>
  <si>
    <t>L - B-QF2</t>
  </si>
  <si>
    <t>L - B-QF3</t>
  </si>
  <si>
    <t>L - A-QF1</t>
  </si>
  <si>
    <t>L - A-QF4</t>
  </si>
  <si>
    <t>L - A-QF2</t>
  </si>
  <si>
    <t>L - A-QF3</t>
  </si>
  <si>
    <t>W - A-QF1</t>
  </si>
  <si>
    <t>W - A-QF4</t>
  </si>
  <si>
    <t>W - A-QF2</t>
  </si>
  <si>
    <t>W - A-QF3</t>
  </si>
  <si>
    <t>Miss. North Tigers 05</t>
  </si>
  <si>
    <t>Guelph Gators</t>
  </si>
  <si>
    <t>Kitchener Klassics</t>
  </si>
  <si>
    <t>Miss. SW Hurricanes</t>
  </si>
  <si>
    <t>Lac St-Louis Lions</t>
  </si>
  <si>
    <t>Waterloo Ghosts Gold</t>
  </si>
  <si>
    <t>Oshawa Lady B's West</t>
  </si>
  <si>
    <t>Miss. North Tigers 06</t>
  </si>
  <si>
    <t>Barrie Storm</t>
  </si>
  <si>
    <t>Oakville Angels 05</t>
  </si>
  <si>
    <t>Vaughan Vikings 06</t>
  </si>
  <si>
    <t>4v5</t>
  </si>
  <si>
    <t>2v3</t>
  </si>
  <si>
    <t>SF</t>
  </si>
  <si>
    <t>SATURDAY</t>
  </si>
  <si>
    <t>CL North</t>
  </si>
  <si>
    <t>CL South</t>
  </si>
  <si>
    <t>7:00 Ajax 2</t>
  </si>
  <si>
    <t>7:00 Ajax 1</t>
  </si>
  <si>
    <t>7:00 Ajax 3</t>
  </si>
  <si>
    <t>7:00 Ajax 4</t>
  </si>
  <si>
    <t>8:45 Ajax 1</t>
  </si>
  <si>
    <t>8:45 Ajax 2</t>
  </si>
  <si>
    <t>Ajax 4</t>
  </si>
  <si>
    <t>U14 GOLD CHAMPIONSHIP</t>
  </si>
  <si>
    <t>U14 SILVER CHAMPIONSHIP</t>
  </si>
  <si>
    <t>8:45p Mill N</t>
  </si>
  <si>
    <t>8:45p Iroq 3</t>
  </si>
  <si>
    <t>8:45p Mill S</t>
  </si>
  <si>
    <t>8:45p Iroq 2</t>
  </si>
  <si>
    <t>7pm Mill N</t>
  </si>
  <si>
    <t>7pm Iroq 3</t>
  </si>
  <si>
    <t>7pm Mill S</t>
  </si>
  <si>
    <t>7pm Iroq 2</t>
  </si>
  <si>
    <t>8:30am</t>
  </si>
  <si>
    <t>Iroquois 2</t>
  </si>
  <si>
    <t>Iroquois 3</t>
  </si>
  <si>
    <t>10:15am</t>
  </si>
  <si>
    <t>Iroquois 4</t>
  </si>
  <si>
    <t>12:00pm</t>
  </si>
  <si>
    <t>Ajax 1</t>
  </si>
  <si>
    <t>Ajax 2</t>
  </si>
  <si>
    <t>1:45pm</t>
  </si>
  <si>
    <t>Pan-JAM II</t>
  </si>
  <si>
    <t>July 5 - 7, 2019</t>
  </si>
  <si>
    <t>Ajax Sportsplex</t>
  </si>
  <si>
    <t>Miller's Creek</t>
  </si>
  <si>
    <t>Iroquois Park</t>
  </si>
  <si>
    <t>Country Lane</t>
  </si>
  <si>
    <t>Kelloryn</t>
  </si>
  <si>
    <t>N</t>
  </si>
  <si>
    <t>S</t>
  </si>
  <si>
    <t>FRI</t>
  </si>
  <si>
    <t>U10 S</t>
  </si>
  <si>
    <t>U10</t>
  </si>
  <si>
    <t>U12</t>
  </si>
  <si>
    <t>U14</t>
  </si>
  <si>
    <t>U16</t>
  </si>
  <si>
    <t>U19</t>
  </si>
  <si>
    <t>U14/U16 Skills</t>
  </si>
  <si>
    <t>RR</t>
  </si>
  <si>
    <t>Playoff</t>
  </si>
  <si>
    <t>Finals</t>
  </si>
  <si>
    <t>Total</t>
  </si>
  <si>
    <t>U12 Skills</t>
  </si>
  <si>
    <t>7v10</t>
  </si>
  <si>
    <t>8v9</t>
  </si>
  <si>
    <t>3v6</t>
  </si>
  <si>
    <t>BQ</t>
  </si>
  <si>
    <t>710v2</t>
  </si>
  <si>
    <t>89v1</t>
  </si>
  <si>
    <t>AQ</t>
  </si>
  <si>
    <t>SUN</t>
  </si>
  <si>
    <t>BG</t>
  </si>
  <si>
    <t>BB</t>
  </si>
  <si>
    <t>BSF</t>
  </si>
  <si>
    <t>1v45</t>
  </si>
  <si>
    <t>B</t>
  </si>
  <si>
    <t>G</t>
  </si>
  <si>
    <t>AG</t>
  </si>
  <si>
    <t>AB</t>
  </si>
  <si>
    <t>ASF</t>
  </si>
  <si>
    <t>BC</t>
  </si>
  <si>
    <t>AC</t>
  </si>
  <si>
    <t>QF 1</t>
  </si>
  <si>
    <t>QF 2</t>
  </si>
  <si>
    <t>Won QF</t>
  </si>
  <si>
    <t>Lost QF</t>
  </si>
  <si>
    <t>QF 3</t>
  </si>
  <si>
    <t>SF 1</t>
  </si>
  <si>
    <t>Lost SF 1</t>
  </si>
  <si>
    <t>Won QF 3</t>
  </si>
  <si>
    <t>Won SF 2</t>
  </si>
  <si>
    <t>Won SF 1</t>
  </si>
  <si>
    <t>SF 2</t>
  </si>
  <si>
    <t>L1</t>
  </si>
  <si>
    <t>L2</t>
  </si>
  <si>
    <t>L3</t>
  </si>
  <si>
    <t>RED</t>
  </si>
  <si>
    <t>ORANGE</t>
  </si>
  <si>
    <t>GREEN</t>
  </si>
  <si>
    <t>BLUE</t>
  </si>
  <si>
    <t>PURPLE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</si>
</sst>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00FF00"/>
      <name val="Calibri"/>
      <family val="2"/>
      <scheme val="minor"/>
    </font>
    <font>
      <b/>
      <sz val="11"/>
      <color rgb="FFFF66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rgb="FF009999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8"/>
      <color rgb="FF009999"/>
      <name val="Arial"/>
      <family val="2"/>
    </font>
    <font>
      <b/>
      <i/>
      <sz val="14"/>
      <color rgb="FF009999"/>
      <name val="Arial"/>
      <family val="2"/>
    </font>
    <font>
      <b/>
      <i/>
      <sz val="12"/>
      <color rgb="FF0099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4EE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000F2E"/>
        </stop>
      </gradientFill>
    </fill>
    <fill>
      <gradientFill type="path" left="0.5" right="0.5" top="0.5" bottom="0.5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0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/>
      <right style="medium">
        <color theme="7"/>
      </right>
      <top/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/>
      <right style="medium">
        <color theme="5"/>
      </right>
      <top/>
      <bottom/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indexed="64"/>
      </left>
      <right/>
      <top/>
      <bottom style="medium">
        <color theme="7"/>
      </bottom>
      <diagonal/>
    </border>
    <border>
      <left/>
      <right style="medium">
        <color theme="7"/>
      </right>
      <top/>
      <bottom style="medium">
        <color theme="7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7"/>
      </bottom>
      <diagonal/>
    </border>
    <border>
      <left/>
      <right style="medium">
        <color indexed="64"/>
      </right>
      <top/>
      <bottom style="medium">
        <color theme="7"/>
      </bottom>
      <diagonal/>
    </border>
    <border>
      <left/>
      <right style="medium">
        <color indexed="64"/>
      </right>
      <top style="medium">
        <color theme="7"/>
      </top>
      <bottom/>
      <diagonal/>
    </border>
    <border>
      <left/>
      <right/>
      <top style="medium">
        <color theme="7"/>
      </top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 style="medium">
        <color theme="5"/>
      </left>
      <right/>
      <top/>
      <bottom/>
      <diagonal/>
    </border>
    <border>
      <left/>
      <right style="medium">
        <color theme="0" tint="-0.14996795556505021"/>
      </right>
      <top/>
      <bottom style="medium">
        <color indexed="64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 style="medium">
        <color theme="7"/>
      </bottom>
      <diagonal/>
    </border>
  </borders>
  <cellStyleXfs count="1">
    <xf numFmtId="0" fontId="0" fillId="0" borderId="0"/>
  </cellStyleXfs>
  <cellXfs count="53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2" fillId="13" borderId="9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1" fillId="11" borderId="25" xfId="0" applyFont="1" applyFill="1" applyBorder="1" applyAlignment="1">
      <alignment horizontal="center" vertical="center"/>
    </xf>
    <xf numFmtId="0" fontId="1" fillId="11" borderId="26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11" borderId="24" xfId="0" applyFont="1" applyFill="1" applyBorder="1" applyAlignment="1">
      <alignment horizontal="center" vertical="center"/>
    </xf>
    <xf numFmtId="0" fontId="2" fillId="13" borderId="24" xfId="0" applyFont="1" applyFill="1" applyBorder="1" applyAlignment="1">
      <alignment horizontal="center" vertical="center"/>
    </xf>
    <xf numFmtId="0" fontId="7" fillId="12" borderId="25" xfId="0" applyFont="1" applyFill="1" applyBorder="1" applyAlignment="1">
      <alignment horizontal="center" vertical="center"/>
    </xf>
    <xf numFmtId="0" fontId="6" fillId="9" borderId="25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7" fillId="12" borderId="24" xfId="0" applyFont="1" applyFill="1" applyBorder="1" applyAlignment="1">
      <alignment horizontal="center" vertical="center"/>
    </xf>
    <xf numFmtId="0" fontId="7" fillId="12" borderId="26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9" fillId="14" borderId="4" xfId="0" applyFont="1" applyFill="1" applyBorder="1" applyAlignment="1">
      <alignment horizontal="center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20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20" fontId="0" fillId="3" borderId="9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20" fontId="0" fillId="0" borderId="9" xfId="0" applyNumberForma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20" fontId="0" fillId="0" borderId="15" xfId="0" applyNumberForma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20" fontId="0" fillId="0" borderId="4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20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20" fontId="8" fillId="0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20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/>
    </xf>
    <xf numFmtId="0" fontId="8" fillId="15" borderId="9" xfId="0" applyFont="1" applyFill="1" applyBorder="1" applyAlignment="1">
      <alignment horizontal="center" vertical="center"/>
    </xf>
    <xf numFmtId="0" fontId="8" fillId="15" borderId="12" xfId="0" applyFont="1" applyFill="1" applyBorder="1" applyAlignment="1">
      <alignment horizontal="center" vertical="center"/>
    </xf>
    <xf numFmtId="0" fontId="8" fillId="5" borderId="4" xfId="0" applyNumberFormat="1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/>
    </xf>
    <xf numFmtId="0" fontId="8" fillId="11" borderId="1" xfId="0" applyNumberFormat="1" applyFont="1" applyFill="1" applyBorder="1" applyAlignment="1">
      <alignment horizontal="center" vertical="center"/>
    </xf>
    <xf numFmtId="0" fontId="8" fillId="9" borderId="1" xfId="0" applyNumberFormat="1" applyFont="1" applyFill="1" applyBorder="1" applyAlignment="1">
      <alignment horizontal="center" vertical="center"/>
    </xf>
    <xf numFmtId="0" fontId="8" fillId="9" borderId="9" xfId="0" applyNumberFormat="1" applyFont="1" applyFill="1" applyBorder="1" applyAlignment="1">
      <alignment horizontal="center" vertical="center"/>
    </xf>
    <xf numFmtId="0" fontId="8" fillId="5" borderId="15" xfId="0" applyNumberFormat="1" applyFont="1" applyFill="1" applyBorder="1" applyAlignment="1">
      <alignment horizontal="center" vertical="center"/>
    </xf>
    <xf numFmtId="0" fontId="8" fillId="9" borderId="15" xfId="0" applyNumberFormat="1" applyFont="1" applyFill="1" applyBorder="1" applyAlignment="1">
      <alignment horizontal="center" vertical="center"/>
    </xf>
    <xf numFmtId="0" fontId="8" fillId="11" borderId="9" xfId="0" applyNumberFormat="1" applyFont="1" applyFill="1" applyBorder="1" applyAlignment="1">
      <alignment horizontal="center" vertical="center"/>
    </xf>
    <xf numFmtId="0" fontId="12" fillId="16" borderId="24" xfId="0" applyFont="1" applyFill="1" applyBorder="1" applyAlignment="1">
      <alignment horizontal="center" vertical="center"/>
    </xf>
    <xf numFmtId="0" fontId="12" fillId="16" borderId="26" xfId="0" applyFont="1" applyFill="1" applyBorder="1" applyAlignment="1">
      <alignment horizontal="center" vertical="center"/>
    </xf>
    <xf numFmtId="0" fontId="13" fillId="17" borderId="24" xfId="0" applyFont="1" applyFill="1" applyBorder="1" applyAlignment="1">
      <alignment horizontal="center" vertical="center"/>
    </xf>
    <xf numFmtId="0" fontId="13" fillId="17" borderId="26" xfId="0" applyFont="1" applyFill="1" applyBorder="1" applyAlignment="1">
      <alignment horizontal="center" vertical="center"/>
    </xf>
    <xf numFmtId="0" fontId="1" fillId="18" borderId="24" xfId="0" applyFont="1" applyFill="1" applyBorder="1" applyAlignment="1">
      <alignment horizontal="center" vertical="center"/>
    </xf>
    <xf numFmtId="0" fontId="1" fillId="18" borderId="26" xfId="0" applyFont="1" applyFill="1" applyBorder="1" applyAlignment="1">
      <alignment horizontal="center" vertical="center"/>
    </xf>
    <xf numFmtId="0" fontId="13" fillId="19" borderId="25" xfId="0" applyFont="1" applyFill="1" applyBorder="1" applyAlignment="1">
      <alignment horizontal="center" vertical="center"/>
    </xf>
    <xf numFmtId="0" fontId="14" fillId="7" borderId="25" xfId="0" applyFont="1" applyFill="1" applyBorder="1" applyAlignment="1">
      <alignment horizontal="center" vertical="center"/>
    </xf>
    <xf numFmtId="0" fontId="9" fillId="20" borderId="2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10" borderId="32" xfId="0" applyFont="1" applyFill="1" applyBorder="1" applyAlignment="1">
      <alignment horizontal="center" vertical="center"/>
    </xf>
    <xf numFmtId="0" fontId="1" fillId="10" borderId="33" xfId="0" applyFont="1" applyFill="1" applyBorder="1" applyAlignment="1">
      <alignment horizontal="center" vertical="center"/>
    </xf>
    <xf numFmtId="0" fontId="1" fillId="10" borderId="3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20" fontId="0" fillId="3" borderId="4" xfId="0" applyNumberForma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20" fontId="0" fillId="2" borderId="9" xfId="0" applyNumberForma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1" fillId="18" borderId="25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9" fillId="21" borderId="25" xfId="0" applyFont="1" applyFill="1" applyBorder="1" applyAlignment="1">
      <alignment horizontal="center" vertical="center"/>
    </xf>
    <xf numFmtId="0" fontId="0" fillId="22" borderId="19" xfId="0" applyFill="1" applyBorder="1" applyAlignment="1">
      <alignment horizontal="center" vertical="center"/>
    </xf>
    <xf numFmtId="0" fontId="0" fillId="22" borderId="22" xfId="0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0" fontId="0" fillId="22" borderId="27" xfId="0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0" fillId="13" borderId="27" xfId="0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20" fontId="0" fillId="0" borderId="39" xfId="0" applyNumberFormat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20" fontId="0" fillId="0" borderId="35" xfId="0" applyNumberForma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4" fillId="7" borderId="24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0" fillId="0" borderId="31" xfId="0" applyBorder="1"/>
    <xf numFmtId="0" fontId="0" fillId="0" borderId="43" xfId="0" applyBorder="1"/>
    <xf numFmtId="0" fontId="0" fillId="0" borderId="46" xfId="0" applyBorder="1"/>
    <xf numFmtId="0" fontId="0" fillId="0" borderId="47" xfId="0" applyBorder="1"/>
    <xf numFmtId="0" fontId="15" fillId="0" borderId="47" xfId="0" applyFont="1" applyBorder="1" applyAlignment="1">
      <alignment horizontal="center" vertical="top"/>
    </xf>
    <xf numFmtId="0" fontId="0" fillId="0" borderId="28" xfId="0" applyBorder="1"/>
    <xf numFmtId="0" fontId="0" fillId="0" borderId="44" xfId="0" applyBorder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44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8" fillId="0" borderId="48" xfId="0" applyFont="1" applyBorder="1" applyAlignment="1">
      <alignment horizontal="left"/>
    </xf>
    <xf numFmtId="0" fontId="8" fillId="0" borderId="49" xfId="0" applyFont="1" applyBorder="1" applyAlignment="1">
      <alignment horizontal="left"/>
    </xf>
    <xf numFmtId="0" fontId="8" fillId="0" borderId="50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51" xfId="0" applyFont="1" applyBorder="1" applyAlignment="1">
      <alignment horizontal="left"/>
    </xf>
    <xf numFmtId="0" fontId="8" fillId="0" borderId="31" xfId="0" applyFont="1" applyBorder="1"/>
    <xf numFmtId="0" fontId="8" fillId="0" borderId="0" xfId="0" applyFont="1" applyBorder="1"/>
    <xf numFmtId="0" fontId="0" fillId="0" borderId="0" xfId="0" applyBorder="1"/>
    <xf numFmtId="0" fontId="1" fillId="17" borderId="1" xfId="0" applyFont="1" applyFill="1" applyBorder="1" applyAlignment="1">
      <alignment horizontal="center" vertical="center"/>
    </xf>
    <xf numFmtId="0" fontId="1" fillId="17" borderId="9" xfId="0" applyFont="1" applyFill="1" applyBorder="1" applyAlignment="1">
      <alignment horizontal="center" vertical="center"/>
    </xf>
    <xf numFmtId="0" fontId="1" fillId="17" borderId="15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9" fillId="21" borderId="26" xfId="0" applyFont="1" applyFill="1" applyBorder="1" applyAlignment="1">
      <alignment horizontal="center" vertical="center"/>
    </xf>
    <xf numFmtId="0" fontId="17" fillId="17" borderId="25" xfId="0" applyFont="1" applyFill="1" applyBorder="1" applyAlignment="1">
      <alignment horizontal="center" vertical="center"/>
    </xf>
    <xf numFmtId="0" fontId="9" fillId="20" borderId="26" xfId="0" applyFont="1" applyFill="1" applyBorder="1" applyAlignment="1">
      <alignment horizontal="center" vertical="center"/>
    </xf>
    <xf numFmtId="0" fontId="16" fillId="16" borderId="25" xfId="0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8" fillId="7" borderId="4" xfId="0" applyNumberFormat="1" applyFont="1" applyFill="1" applyBorder="1" applyAlignment="1">
      <alignment horizontal="center" vertical="center"/>
    </xf>
    <xf numFmtId="0" fontId="8" fillId="7" borderId="1" xfId="0" applyNumberFormat="1" applyFont="1" applyFill="1" applyBorder="1" applyAlignment="1">
      <alignment horizontal="center" vertical="center"/>
    </xf>
    <xf numFmtId="0" fontId="8" fillId="6" borderId="15" xfId="0" applyNumberFormat="1" applyFont="1" applyFill="1" applyBorder="1" applyAlignment="1">
      <alignment horizontal="center" vertical="center"/>
    </xf>
    <xf numFmtId="0" fontId="8" fillId="6" borderId="9" xfId="0" applyNumberFormat="1" applyFont="1" applyFill="1" applyBorder="1" applyAlignment="1">
      <alignment horizontal="center" vertical="center"/>
    </xf>
    <xf numFmtId="0" fontId="8" fillId="6" borderId="4" xfId="0" applyNumberFormat="1" applyFont="1" applyFill="1" applyBorder="1" applyAlignment="1">
      <alignment horizontal="center" vertical="center"/>
    </xf>
    <xf numFmtId="0" fontId="8" fillId="6" borderId="1" xfId="0" applyNumberFormat="1" applyFont="1" applyFill="1" applyBorder="1" applyAlignment="1">
      <alignment horizontal="center" vertical="center"/>
    </xf>
    <xf numFmtId="0" fontId="8" fillId="5" borderId="9" xfId="0" applyNumberFormat="1" applyFont="1" applyFill="1" applyBorder="1" applyAlignment="1">
      <alignment horizontal="center" vertical="center"/>
    </xf>
    <xf numFmtId="0" fontId="8" fillId="7" borderId="15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23" borderId="15" xfId="0" applyFont="1" applyFill="1" applyBorder="1" applyAlignment="1">
      <alignment horizontal="center" vertical="center"/>
    </xf>
    <xf numFmtId="0" fontId="8" fillId="23" borderId="1" xfId="0" applyFont="1" applyFill="1" applyBorder="1" applyAlignment="1">
      <alignment horizontal="center" vertical="center"/>
    </xf>
    <xf numFmtId="0" fontId="8" fillId="23" borderId="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3" borderId="4" xfId="0" applyFill="1" applyBorder="1" applyAlignment="1">
      <alignment horizontal="center" vertical="center"/>
    </xf>
    <xf numFmtId="0" fontId="0" fillId="23" borderId="9" xfId="0" applyFill="1" applyBorder="1" applyAlignment="1">
      <alignment horizontal="center" vertical="center"/>
    </xf>
    <xf numFmtId="0" fontId="0" fillId="23" borderId="1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0" fontId="8" fillId="0" borderId="49" xfId="0" applyNumberFormat="1" applyFont="1" applyBorder="1" applyAlignment="1">
      <alignment horizontal="right"/>
    </xf>
    <xf numFmtId="0" fontId="8" fillId="0" borderId="49" xfId="0" applyFont="1" applyBorder="1" applyAlignment="1">
      <alignment horizontal="right"/>
    </xf>
    <xf numFmtId="20" fontId="8" fillId="0" borderId="31" xfId="0" applyNumberFormat="1" applyFont="1" applyBorder="1" applyAlignment="1">
      <alignment horizontal="right"/>
    </xf>
    <xf numFmtId="0" fontId="8" fillId="0" borderId="31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 vertical="top"/>
    </xf>
    <xf numFmtId="0" fontId="0" fillId="0" borderId="57" xfId="0" applyBorder="1"/>
    <xf numFmtId="0" fontId="13" fillId="0" borderId="58" xfId="0" applyFont="1" applyBorder="1" applyAlignment="1">
      <alignment horizontal="center" vertical="top"/>
    </xf>
    <xf numFmtId="0" fontId="0" fillId="0" borderId="59" xfId="0" applyBorder="1"/>
    <xf numFmtId="0" fontId="0" fillId="0" borderId="60" xfId="0" applyBorder="1"/>
    <xf numFmtId="0" fontId="8" fillId="0" borderId="52" xfId="0" applyFont="1" applyBorder="1" applyAlignment="1">
      <alignment horizontal="left"/>
    </xf>
    <xf numFmtId="0" fontId="8" fillId="0" borderId="28" xfId="0" applyFont="1" applyBorder="1"/>
    <xf numFmtId="0" fontId="8" fillId="0" borderId="44" xfId="0" applyFont="1" applyBorder="1"/>
    <xf numFmtId="0" fontId="8" fillId="0" borderId="62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20" fontId="8" fillId="0" borderId="25" xfId="0" applyNumberFormat="1" applyFont="1" applyBorder="1" applyAlignment="1">
      <alignment horizontal="right"/>
    </xf>
    <xf numFmtId="0" fontId="8" fillId="0" borderId="26" xfId="0" applyFont="1" applyBorder="1" applyAlignment="1">
      <alignment horizontal="left"/>
    </xf>
    <xf numFmtId="0" fontId="8" fillId="0" borderId="63" xfId="0" applyFont="1" applyBorder="1" applyAlignment="1">
      <alignment horizontal="left"/>
    </xf>
    <xf numFmtId="0" fontId="0" fillId="0" borderId="30" xfId="0" applyBorder="1"/>
    <xf numFmtId="0" fontId="0" fillId="0" borderId="63" xfId="0" applyBorder="1"/>
    <xf numFmtId="20" fontId="8" fillId="0" borderId="44" xfId="0" applyNumberFormat="1" applyFont="1" applyBorder="1" applyAlignment="1">
      <alignment horizontal="center"/>
    </xf>
    <xf numFmtId="0" fontId="0" fillId="23" borderId="22" xfId="0" applyFill="1" applyBorder="1" applyAlignment="1">
      <alignment horizontal="center" vertical="center"/>
    </xf>
    <xf numFmtId="0" fontId="0" fillId="23" borderId="23" xfId="0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66" xfId="0" applyFont="1" applyFill="1" applyBorder="1" applyAlignment="1">
      <alignment horizontal="right" vertical="center"/>
    </xf>
    <xf numFmtId="0" fontId="0" fillId="0" borderId="56" xfId="0" applyBorder="1"/>
    <xf numFmtId="0" fontId="13" fillId="0" borderId="59" xfId="0" applyFont="1" applyBorder="1" applyAlignment="1">
      <alignment horizontal="center" vertical="top"/>
    </xf>
    <xf numFmtId="0" fontId="21" fillId="0" borderId="62" xfId="0" applyFont="1" applyBorder="1" applyAlignment="1">
      <alignment horizontal="left"/>
    </xf>
    <xf numFmtId="20" fontId="18" fillId="0" borderId="44" xfId="0" applyNumberFormat="1" applyFont="1" applyBorder="1" applyAlignment="1">
      <alignment horizontal="left"/>
    </xf>
    <xf numFmtId="0" fontId="22" fillId="0" borderId="62" xfId="0" applyFont="1" applyBorder="1" applyAlignment="1">
      <alignment horizontal="left"/>
    </xf>
    <xf numFmtId="0" fontId="23" fillId="0" borderId="44" xfId="0" applyFont="1" applyBorder="1" applyAlignment="1">
      <alignment horizontal="left"/>
    </xf>
    <xf numFmtId="0" fontId="23" fillId="0" borderId="62" xfId="0" applyFont="1" applyBorder="1" applyAlignment="1">
      <alignment horizontal="left"/>
    </xf>
    <xf numFmtId="0" fontId="22" fillId="0" borderId="44" xfId="0" applyFont="1" applyBorder="1" applyAlignment="1">
      <alignment horizontal="left"/>
    </xf>
    <xf numFmtId="0" fontId="18" fillId="0" borderId="62" xfId="0" applyFont="1" applyBorder="1" applyAlignment="1">
      <alignment horizontal="left"/>
    </xf>
    <xf numFmtId="0" fontId="21" fillId="0" borderId="44" xfId="0" applyFont="1" applyBorder="1" applyAlignment="1">
      <alignment horizontal="left"/>
    </xf>
    <xf numFmtId="0" fontId="8" fillId="0" borderId="65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56" xfId="0" applyFont="1" applyBorder="1" applyAlignment="1">
      <alignment horizontal="left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0" fillId="24" borderId="67" xfId="0" applyFill="1" applyBorder="1" applyAlignment="1">
      <alignment horizontal="center" vertical="center"/>
    </xf>
    <xf numFmtId="0" fontId="0" fillId="24" borderId="3" xfId="0" applyFont="1" applyFill="1" applyBorder="1" applyAlignment="1">
      <alignment horizontal="center" vertical="center"/>
    </xf>
    <xf numFmtId="0" fontId="0" fillId="24" borderId="4" xfId="0" applyFont="1" applyFill="1" applyBorder="1" applyAlignment="1">
      <alignment horizontal="center" vertical="center"/>
    </xf>
    <xf numFmtId="0" fontId="0" fillId="25" borderId="5" xfId="0" applyFill="1" applyBorder="1" applyAlignment="1">
      <alignment horizontal="center" vertical="center"/>
    </xf>
    <xf numFmtId="0" fontId="0" fillId="26" borderId="3" xfId="0" applyFill="1" applyBorder="1" applyAlignment="1">
      <alignment horizontal="center" vertical="center"/>
    </xf>
    <xf numFmtId="0" fontId="0" fillId="26" borderId="5" xfId="0" applyFill="1" applyBorder="1" applyAlignment="1">
      <alignment horizontal="center" vertical="center"/>
    </xf>
    <xf numFmtId="0" fontId="0" fillId="27" borderId="6" xfId="0" applyFill="1" applyBorder="1" applyAlignment="1">
      <alignment horizontal="center" vertical="center"/>
    </xf>
    <xf numFmtId="0" fontId="0" fillId="27" borderId="1" xfId="0" applyFill="1" applyBorder="1" applyAlignment="1">
      <alignment horizontal="center" vertical="center"/>
    </xf>
    <xf numFmtId="0" fontId="0" fillId="27" borderId="68" xfId="0" applyFill="1" applyBorder="1" applyAlignment="1">
      <alignment horizontal="center" vertical="center"/>
    </xf>
    <xf numFmtId="0" fontId="0" fillId="27" borderId="7" xfId="0" applyFill="1" applyBorder="1" applyAlignment="1">
      <alignment horizontal="center" vertical="center"/>
    </xf>
    <xf numFmtId="0" fontId="0" fillId="25" borderId="6" xfId="0" applyFont="1" applyFill="1" applyBorder="1" applyAlignment="1">
      <alignment horizontal="center" vertical="center"/>
    </xf>
    <xf numFmtId="0" fontId="0" fillId="25" borderId="1" xfId="0" applyFont="1" applyFill="1" applyBorder="1" applyAlignment="1">
      <alignment horizontal="center" vertical="center"/>
    </xf>
    <xf numFmtId="0" fontId="0" fillId="25" borderId="7" xfId="0" applyFill="1" applyBorder="1" applyAlignment="1">
      <alignment horizontal="center" vertical="center"/>
    </xf>
    <xf numFmtId="0" fontId="0" fillId="27" borderId="1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20" fontId="0" fillId="0" borderId="28" xfId="0" applyNumberFormat="1" applyBorder="1" applyAlignment="1">
      <alignment horizontal="center" vertical="center"/>
    </xf>
    <xf numFmtId="0" fontId="0" fillId="24" borderId="8" xfId="0" applyFill="1" applyBorder="1" applyAlignment="1">
      <alignment horizontal="center" vertical="center"/>
    </xf>
    <xf numFmtId="0" fontId="0" fillId="24" borderId="9" xfId="0" applyFill="1" applyBorder="1" applyAlignment="1">
      <alignment horizontal="center" vertical="center"/>
    </xf>
    <xf numFmtId="0" fontId="0" fillId="24" borderId="69" xfId="0" applyFill="1" applyBorder="1" applyAlignment="1">
      <alignment horizontal="center" vertical="center"/>
    </xf>
    <xf numFmtId="0" fontId="0" fillId="24" borderId="8" xfId="0" applyFont="1" applyFill="1" applyBorder="1" applyAlignment="1">
      <alignment horizontal="center" vertical="center"/>
    </xf>
    <xf numFmtId="0" fontId="0" fillId="24" borderId="9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0" fillId="26" borderId="8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4" borderId="33" xfId="0" applyFill="1" applyBorder="1" applyAlignment="1">
      <alignment horizontal="center" vertical="center"/>
    </xf>
    <xf numFmtId="0" fontId="0" fillId="27" borderId="33" xfId="0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0" fillId="24" borderId="15" xfId="0" applyFill="1" applyBorder="1" applyAlignment="1">
      <alignment horizontal="center" vertical="center"/>
    </xf>
    <xf numFmtId="0" fontId="0" fillId="24" borderId="27" xfId="0" applyFill="1" applyBorder="1" applyAlignment="1">
      <alignment horizontal="center" vertical="center"/>
    </xf>
    <xf numFmtId="0" fontId="0" fillId="24" borderId="7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26" borderId="1" xfId="0" applyFill="1" applyBorder="1" applyAlignment="1">
      <alignment horizontal="center" vertical="center"/>
    </xf>
    <xf numFmtId="0" fontId="0" fillId="26" borderId="7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25" borderId="19" xfId="0" applyFont="1" applyFill="1" applyBorder="1" applyAlignment="1">
      <alignment horizontal="center" vertical="center"/>
    </xf>
    <xf numFmtId="0" fontId="0" fillId="25" borderId="68" xfId="0" applyFont="1" applyFill="1" applyBorder="1" applyAlignment="1">
      <alignment horizontal="center" vertical="center"/>
    </xf>
    <xf numFmtId="0" fontId="0" fillId="25" borderId="6" xfId="0" applyFill="1" applyBorder="1" applyAlignment="1">
      <alignment horizontal="center" vertical="center"/>
    </xf>
    <xf numFmtId="0" fontId="0" fillId="24" borderId="19" xfId="0" applyFill="1" applyBorder="1" applyAlignment="1">
      <alignment horizontal="center" vertical="center"/>
    </xf>
    <xf numFmtId="0" fontId="0" fillId="24" borderId="68" xfId="0" applyFill="1" applyBorder="1" applyAlignment="1">
      <alignment horizontal="center" vertical="center"/>
    </xf>
    <xf numFmtId="0" fontId="0" fillId="24" borderId="6" xfId="0" applyFont="1" applyFill="1" applyBorder="1" applyAlignment="1">
      <alignment horizontal="center" vertical="center"/>
    </xf>
    <xf numFmtId="0" fontId="0" fillId="24" borderId="7" xfId="0" applyFont="1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68" xfId="0" applyFill="1" applyBorder="1" applyAlignment="1">
      <alignment horizontal="center" vertical="center"/>
    </xf>
    <xf numFmtId="0" fontId="0" fillId="24" borderId="19" xfId="0" applyFont="1" applyFill="1" applyBorder="1" applyAlignment="1">
      <alignment horizontal="center" vertical="center"/>
    </xf>
    <xf numFmtId="0" fontId="0" fillId="24" borderId="68" xfId="0" applyFont="1" applyFill="1" applyBorder="1" applyAlignment="1">
      <alignment horizontal="center" vertical="center"/>
    </xf>
    <xf numFmtId="0" fontId="0" fillId="24" borderId="6" xfId="0" applyFill="1" applyBorder="1" applyAlignment="1">
      <alignment horizontal="center" vertical="center"/>
    </xf>
    <xf numFmtId="0" fontId="0" fillId="24" borderId="7" xfId="0" applyFill="1" applyBorder="1" applyAlignment="1">
      <alignment horizontal="center" vertical="center"/>
    </xf>
    <xf numFmtId="0" fontId="0" fillId="25" borderId="1" xfId="0" applyFill="1" applyBorder="1" applyAlignment="1">
      <alignment horizontal="center" vertical="center"/>
    </xf>
    <xf numFmtId="0" fontId="0" fillId="27" borderId="1" xfId="0" applyFont="1" applyFill="1" applyBorder="1" applyAlignment="1">
      <alignment horizontal="center" vertical="center"/>
    </xf>
    <xf numFmtId="0" fontId="0" fillId="27" borderId="6" xfId="0" applyFont="1" applyFill="1" applyBorder="1" applyAlignment="1">
      <alignment horizontal="center" vertical="center"/>
    </xf>
    <xf numFmtId="0" fontId="0" fillId="27" borderId="7" xfId="0" applyFont="1" applyFill="1" applyBorder="1" applyAlignment="1">
      <alignment horizontal="center" vertical="center"/>
    </xf>
    <xf numFmtId="0" fontId="0" fillId="28" borderId="9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7" borderId="8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7" borderId="73" xfId="0" applyFont="1" applyFill="1" applyBorder="1" applyAlignment="1">
      <alignment horizontal="center" vertical="center"/>
    </xf>
    <xf numFmtId="0" fontId="0" fillId="27" borderId="10" xfId="0" applyFont="1" applyFill="1" applyBorder="1" applyAlignment="1">
      <alignment horizontal="center" vertical="center"/>
    </xf>
    <xf numFmtId="0" fontId="0" fillId="17" borderId="1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5" borderId="3" xfId="0" applyFill="1" applyBorder="1" applyAlignment="1">
      <alignment horizontal="center" vertical="center"/>
    </xf>
    <xf numFmtId="0" fontId="0" fillId="25" borderId="4" xfId="0" applyFill="1" applyBorder="1" applyAlignment="1">
      <alignment horizontal="center" vertical="center"/>
    </xf>
    <xf numFmtId="0" fontId="0" fillId="24" borderId="5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70" xfId="0" applyFill="1" applyBorder="1" applyAlignment="1">
      <alignment horizontal="center" vertical="center"/>
    </xf>
    <xf numFmtId="0" fontId="0" fillId="27" borderId="14" xfId="0" applyFill="1" applyBorder="1" applyAlignment="1">
      <alignment horizontal="center" vertical="center"/>
    </xf>
    <xf numFmtId="0" fontId="0" fillId="27" borderId="27" xfId="0" applyFill="1" applyBorder="1" applyAlignment="1">
      <alignment horizontal="center" vertical="center"/>
    </xf>
    <xf numFmtId="0" fontId="0" fillId="26" borderId="16" xfId="0" applyFill="1" applyBorder="1" applyAlignment="1">
      <alignment horizontal="center" vertical="center"/>
    </xf>
    <xf numFmtId="0" fontId="0" fillId="17" borderId="16" xfId="0" applyFill="1" applyBorder="1" applyAlignment="1">
      <alignment horizontal="center" vertical="center"/>
    </xf>
    <xf numFmtId="0" fontId="0" fillId="24" borderId="1" xfId="0" applyFill="1" applyBorder="1" applyAlignment="1">
      <alignment horizontal="center" vertical="center"/>
    </xf>
    <xf numFmtId="0" fontId="0" fillId="17" borderId="6" xfId="0" applyFill="1" applyBorder="1" applyAlignment="1">
      <alignment horizontal="center" vertical="center"/>
    </xf>
    <xf numFmtId="0" fontId="0" fillId="17" borderId="68" xfId="0" applyFill="1" applyBorder="1" applyAlignment="1">
      <alignment horizontal="center" vertical="center"/>
    </xf>
    <xf numFmtId="0" fontId="0" fillId="17" borderId="19" xfId="0" applyFill="1" applyBorder="1" applyAlignment="1">
      <alignment horizontal="center" vertical="center"/>
    </xf>
    <xf numFmtId="0" fontId="0" fillId="17" borderId="7" xfId="0" applyFill="1" applyBorder="1" applyAlignment="1">
      <alignment horizontal="center" vertical="center"/>
    </xf>
    <xf numFmtId="0" fontId="0" fillId="28" borderId="1" xfId="0" applyFill="1" applyBorder="1" applyAlignment="1">
      <alignment horizontal="center" vertical="center"/>
    </xf>
    <xf numFmtId="0" fontId="0" fillId="27" borderId="9" xfId="0" applyFill="1" applyBorder="1" applyAlignment="1">
      <alignment horizontal="center" vertical="center"/>
    </xf>
    <xf numFmtId="0" fontId="0" fillId="17" borderId="8" xfId="0" applyFill="1" applyBorder="1" applyAlignment="1">
      <alignment horizontal="center" vertical="center"/>
    </xf>
    <xf numFmtId="0" fontId="0" fillId="17" borderId="69" xfId="0" applyFill="1" applyBorder="1" applyAlignment="1">
      <alignment horizontal="center" vertical="center"/>
    </xf>
    <xf numFmtId="0" fontId="0" fillId="17" borderId="2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16" borderId="24" xfId="0" applyFont="1" applyFill="1" applyBorder="1" applyAlignment="1">
      <alignment horizontal="center" vertical="center"/>
    </xf>
    <xf numFmtId="0" fontId="7" fillId="16" borderId="2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0" fillId="28" borderId="33" xfId="0" applyFill="1" applyBorder="1" applyAlignment="1">
      <alignment horizontal="center" vertical="center"/>
    </xf>
    <xf numFmtId="0" fontId="0" fillId="26" borderId="34" xfId="0" applyFill="1" applyBorder="1" applyAlignment="1">
      <alignment horizontal="center" vertical="center"/>
    </xf>
    <xf numFmtId="0" fontId="0" fillId="26" borderId="9" xfId="0" applyFill="1" applyBorder="1" applyAlignment="1">
      <alignment horizontal="center" vertical="center"/>
    </xf>
    <xf numFmtId="0" fontId="0" fillId="28" borderId="3" xfId="0" applyFill="1" applyBorder="1" applyAlignment="1">
      <alignment horizontal="center" vertical="center"/>
    </xf>
    <xf numFmtId="0" fontId="0" fillId="28" borderId="5" xfId="0" applyFill="1" applyBorder="1" applyAlignment="1">
      <alignment horizontal="center" vertical="center"/>
    </xf>
    <xf numFmtId="0" fontId="0" fillId="28" borderId="8" xfId="0" applyFill="1" applyBorder="1" applyAlignment="1">
      <alignment horizontal="center" vertical="center"/>
    </xf>
    <xf numFmtId="0" fontId="0" fillId="28" borderId="22" xfId="0" applyFill="1" applyBorder="1" applyAlignment="1">
      <alignment horizontal="center" vertical="center"/>
    </xf>
    <xf numFmtId="0" fontId="0" fillId="28" borderId="67" xfId="0" applyFill="1" applyBorder="1" applyAlignment="1">
      <alignment horizontal="center" vertical="center"/>
    </xf>
    <xf numFmtId="0" fontId="0" fillId="28" borderId="23" xfId="0" applyFill="1" applyBorder="1" applyAlignment="1">
      <alignment horizontal="center" vertical="center"/>
    </xf>
    <xf numFmtId="0" fontId="0" fillId="28" borderId="69" xfId="0" applyFill="1" applyBorder="1" applyAlignment="1">
      <alignment horizontal="center" vertical="center"/>
    </xf>
    <xf numFmtId="0" fontId="0" fillId="28" borderId="4" xfId="0" applyFill="1" applyBorder="1" applyAlignment="1">
      <alignment horizontal="center" vertical="center"/>
    </xf>
    <xf numFmtId="0" fontId="0" fillId="28" borderId="14" xfId="0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0" fillId="28" borderId="6" xfId="0" applyFont="1" applyFill="1" applyBorder="1" applyAlignment="1">
      <alignment horizontal="center" vertical="center"/>
    </xf>
    <xf numFmtId="0" fontId="0" fillId="28" borderId="7" xfId="0" applyFont="1" applyFill="1" applyBorder="1" applyAlignment="1">
      <alignment horizontal="center" vertical="center"/>
    </xf>
    <xf numFmtId="0" fontId="0" fillId="28" borderId="1" xfId="0" applyFont="1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/>
    </xf>
    <xf numFmtId="0" fontId="0" fillId="28" borderId="6" xfId="0" quotePrefix="1" applyFill="1" applyBorder="1" applyAlignment="1">
      <alignment horizontal="center" vertical="center"/>
    </xf>
    <xf numFmtId="0" fontId="0" fillId="28" borderId="27" xfId="0" applyFill="1" applyBorder="1" applyAlignment="1">
      <alignment horizontal="center" vertical="center"/>
    </xf>
    <xf numFmtId="0" fontId="0" fillId="28" borderId="7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42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righ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3" xfId="0" applyBorder="1" applyAlignment="1">
      <alignment horizontal="right" vertical="center"/>
    </xf>
    <xf numFmtId="0" fontId="0" fillId="0" borderId="75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8" fillId="11" borderId="15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20" fontId="8" fillId="9" borderId="15" xfId="0" applyNumberFormat="1" applyFont="1" applyFill="1" applyBorder="1" applyAlignment="1">
      <alignment horizontal="center" vertical="center"/>
    </xf>
    <xf numFmtId="20" fontId="0" fillId="9" borderId="9" xfId="0" applyNumberForma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20" fontId="0" fillId="9" borderId="15" xfId="0" applyNumberFormat="1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20" fontId="0" fillId="0" borderId="1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34" xfId="0" applyFill="1" applyBorder="1" applyAlignment="1">
      <alignment horizontal="center" vertical="center"/>
    </xf>
    <xf numFmtId="20" fontId="0" fillId="9" borderId="4" xfId="0" applyNumberForma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0" borderId="71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0" fontId="30" fillId="0" borderId="30" xfId="0" applyFont="1" applyBorder="1" applyAlignment="1">
      <alignment horizontal="center" vertical="center" textRotation="255"/>
    </xf>
    <xf numFmtId="0" fontId="30" fillId="0" borderId="43" xfId="0" applyFont="1" applyBorder="1" applyAlignment="1">
      <alignment horizontal="center" vertical="center" textRotation="255"/>
    </xf>
    <xf numFmtId="0" fontId="26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 textRotation="255"/>
    </xf>
    <xf numFmtId="0" fontId="31" fillId="0" borderId="34" xfId="0" applyFont="1" applyFill="1" applyBorder="1" applyAlignment="1">
      <alignment horizontal="center" vertical="center" textRotation="90"/>
    </xf>
    <xf numFmtId="0" fontId="31" fillId="0" borderId="40" xfId="0" applyFont="1" applyFill="1" applyBorder="1" applyAlignment="1">
      <alignment horizontal="center" vertical="center" textRotation="90"/>
    </xf>
    <xf numFmtId="0" fontId="31" fillId="0" borderId="36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right" vertical="center" textRotation="90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1" fillId="9" borderId="24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/>
    </xf>
    <xf numFmtId="0" fontId="11" fillId="11" borderId="24" xfId="0" applyFont="1" applyFill="1" applyBorder="1" applyAlignment="1">
      <alignment horizontal="center" vertical="center"/>
    </xf>
    <xf numFmtId="0" fontId="11" fillId="11" borderId="26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right" vertical="center" textRotation="90"/>
    </xf>
    <xf numFmtId="0" fontId="2" fillId="0" borderId="0" xfId="0" applyFont="1" applyBorder="1" applyAlignment="1">
      <alignment horizontal="right" vertical="center" textRotation="90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20" fontId="0" fillId="0" borderId="61" xfId="0" applyNumberFormat="1" applyBorder="1" applyAlignment="1">
      <alignment horizontal="right" vertical="center"/>
    </xf>
    <xf numFmtId="20" fontId="0" fillId="0" borderId="47" xfId="0" applyNumberFormat="1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8" fillId="0" borderId="51" xfId="0" applyFont="1" applyBorder="1" applyAlignment="1">
      <alignment horizontal="left"/>
    </xf>
    <xf numFmtId="0" fontId="8" fillId="0" borderId="56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9" fillId="0" borderId="41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EE00"/>
      <color rgb="FF009999"/>
      <color rgb="FFFF6600"/>
      <color rgb="FF00FF00"/>
      <color rgb="FF000F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3FAA7-0B36-4725-B676-BA9B0DB99701}">
  <dimension ref="A1:V21"/>
  <sheetViews>
    <sheetView workbookViewId="0">
      <selection sqref="A1:O1"/>
    </sheetView>
  </sheetViews>
  <sheetFormatPr defaultColWidth="9.1796875" defaultRowHeight="14.5" x14ac:dyDescent="0.35"/>
  <cols>
    <col min="1" max="1" width="3.1796875" style="1" bestFit="1" customWidth="1"/>
    <col min="2" max="2" width="7" style="1" bestFit="1" customWidth="1"/>
    <col min="3" max="15" width="7.453125" style="1" customWidth="1"/>
    <col min="16" max="16" width="9.1796875" style="1"/>
    <col min="17" max="22" width="8.54296875" style="1" customWidth="1"/>
    <col min="23" max="16384" width="9.1796875" style="1"/>
  </cols>
  <sheetData>
    <row r="1" spans="1:22" ht="23" x14ac:dyDescent="0.35">
      <c r="A1" s="477" t="s">
        <v>290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</row>
    <row r="2" spans="1:22" ht="17.5" x14ac:dyDescent="0.35">
      <c r="A2" s="478" t="s">
        <v>291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</row>
    <row r="3" spans="1:22" ht="16" thickBot="1" x14ac:dyDescent="0.4">
      <c r="A3" s="301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22" s="302" customFormat="1" ht="13" x14ac:dyDescent="0.35">
      <c r="A4" s="479"/>
      <c r="B4" s="480"/>
      <c r="C4" s="483" t="s">
        <v>292</v>
      </c>
      <c r="D4" s="484"/>
      <c r="E4" s="484"/>
      <c r="F4" s="485"/>
      <c r="G4" s="483" t="s">
        <v>293</v>
      </c>
      <c r="H4" s="485"/>
      <c r="I4" s="484" t="s">
        <v>294</v>
      </c>
      <c r="J4" s="484"/>
      <c r="K4" s="484"/>
      <c r="L4" s="483" t="s">
        <v>295</v>
      </c>
      <c r="M4" s="485"/>
      <c r="N4" s="484" t="s">
        <v>296</v>
      </c>
      <c r="O4" s="485"/>
    </row>
    <row r="5" spans="1:22" s="302" customFormat="1" ht="13.5" thickBot="1" x14ac:dyDescent="0.4">
      <c r="A5" s="481"/>
      <c r="B5" s="482"/>
      <c r="C5" s="303">
        <v>1</v>
      </c>
      <c r="D5" s="304">
        <v>2</v>
      </c>
      <c r="E5" s="304">
        <v>3</v>
      </c>
      <c r="F5" s="305">
        <v>4</v>
      </c>
      <c r="G5" s="303" t="s">
        <v>297</v>
      </c>
      <c r="H5" s="304" t="s">
        <v>298</v>
      </c>
      <c r="I5" s="303">
        <v>2</v>
      </c>
      <c r="J5" s="304">
        <v>3</v>
      </c>
      <c r="K5" s="305">
        <v>4</v>
      </c>
      <c r="L5" s="304" t="s">
        <v>297</v>
      </c>
      <c r="M5" s="304" t="s">
        <v>298</v>
      </c>
      <c r="N5" s="303" t="s">
        <v>297</v>
      </c>
      <c r="O5" s="305" t="s">
        <v>298</v>
      </c>
    </row>
    <row r="6" spans="1:22" x14ac:dyDescent="0.35">
      <c r="A6" s="475" t="s">
        <v>299</v>
      </c>
      <c r="B6" s="306">
        <v>0.16666666666666666</v>
      </c>
      <c r="C6" s="307">
        <v>1</v>
      </c>
      <c r="D6" s="308">
        <v>2</v>
      </c>
      <c r="E6" s="308">
        <v>3</v>
      </c>
      <c r="F6" s="309">
        <v>4</v>
      </c>
      <c r="G6" s="406">
        <v>1</v>
      </c>
      <c r="H6" s="407">
        <v>2</v>
      </c>
      <c r="I6" s="310">
        <v>5</v>
      </c>
      <c r="J6" s="311">
        <v>6</v>
      </c>
      <c r="K6" s="312">
        <v>1</v>
      </c>
      <c r="L6" s="409">
        <v>3</v>
      </c>
      <c r="M6" s="410">
        <v>4</v>
      </c>
      <c r="N6" s="463"/>
      <c r="O6" s="88"/>
    </row>
    <row r="7" spans="1:22" ht="15" thickBot="1" x14ac:dyDescent="0.4">
      <c r="A7" s="475"/>
      <c r="B7" s="306">
        <v>0.23958333333333334</v>
      </c>
      <c r="C7" s="315">
        <v>1</v>
      </c>
      <c r="D7" s="316">
        <v>2</v>
      </c>
      <c r="E7" s="316">
        <v>3</v>
      </c>
      <c r="F7" s="317">
        <v>4</v>
      </c>
      <c r="G7" s="315">
        <v>5</v>
      </c>
      <c r="H7" s="318">
        <v>6</v>
      </c>
      <c r="I7" s="319">
        <v>2</v>
      </c>
      <c r="J7" s="320">
        <v>3</v>
      </c>
      <c r="K7" s="321">
        <v>4</v>
      </c>
      <c r="L7" s="322">
        <v>7</v>
      </c>
      <c r="M7" s="317">
        <v>8</v>
      </c>
      <c r="N7" s="464">
        <v>1</v>
      </c>
      <c r="O7" s="450">
        <v>2</v>
      </c>
    </row>
    <row r="8" spans="1:22" ht="16" thickBot="1" x14ac:dyDescent="0.4">
      <c r="A8" s="476"/>
      <c r="B8" s="324">
        <v>0.3125</v>
      </c>
      <c r="C8" s="325">
        <v>7</v>
      </c>
      <c r="D8" s="326">
        <v>8</v>
      </c>
      <c r="E8" s="326">
        <v>9</v>
      </c>
      <c r="F8" s="327">
        <v>10</v>
      </c>
      <c r="G8" s="408">
        <v>5</v>
      </c>
      <c r="H8" s="363">
        <v>6</v>
      </c>
      <c r="I8" s="328">
        <v>11</v>
      </c>
      <c r="J8" s="329">
        <v>12</v>
      </c>
      <c r="K8" s="330" t="s">
        <v>300</v>
      </c>
      <c r="L8" s="411">
        <v>7</v>
      </c>
      <c r="M8" s="412">
        <v>8</v>
      </c>
      <c r="N8" s="465">
        <v>3</v>
      </c>
      <c r="O8" s="447">
        <v>4</v>
      </c>
      <c r="R8" s="333" t="s">
        <v>301</v>
      </c>
      <c r="S8" s="334" t="s">
        <v>302</v>
      </c>
      <c r="T8" s="335" t="s">
        <v>303</v>
      </c>
      <c r="U8" s="403" t="s">
        <v>304</v>
      </c>
      <c r="V8" s="467" t="s">
        <v>305</v>
      </c>
    </row>
    <row r="9" spans="1:22" x14ac:dyDescent="0.35">
      <c r="A9" s="486" t="s">
        <v>261</v>
      </c>
      <c r="B9" s="306">
        <v>0.35416666666666669</v>
      </c>
      <c r="C9" s="307">
        <v>13</v>
      </c>
      <c r="D9" s="308">
        <v>14</v>
      </c>
      <c r="E9" s="413">
        <v>9</v>
      </c>
      <c r="F9" s="407">
        <v>10</v>
      </c>
      <c r="G9" s="414">
        <v>11</v>
      </c>
      <c r="H9" s="415">
        <v>12</v>
      </c>
      <c r="I9" s="336">
        <v>15</v>
      </c>
      <c r="J9" s="337">
        <v>16</v>
      </c>
      <c r="K9" s="487" t="s">
        <v>306</v>
      </c>
      <c r="L9" s="338">
        <v>17</v>
      </c>
      <c r="M9" s="339">
        <v>18</v>
      </c>
      <c r="N9" s="340"/>
      <c r="O9" s="82"/>
      <c r="Q9" s="1" t="s">
        <v>307</v>
      </c>
      <c r="R9" s="249">
        <v>12</v>
      </c>
      <c r="S9" s="4">
        <v>18</v>
      </c>
      <c r="T9" s="4">
        <v>24</v>
      </c>
      <c r="U9" s="4">
        <v>20</v>
      </c>
      <c r="V9" s="5">
        <v>6</v>
      </c>
    </row>
    <row r="10" spans="1:22" x14ac:dyDescent="0.35">
      <c r="A10" s="475"/>
      <c r="B10" s="306">
        <v>0.42708333333333331</v>
      </c>
      <c r="C10" s="315">
        <v>9</v>
      </c>
      <c r="D10" s="316">
        <v>10</v>
      </c>
      <c r="E10" s="466">
        <v>5</v>
      </c>
      <c r="F10" s="450">
        <v>6</v>
      </c>
      <c r="G10" s="343"/>
      <c r="H10" s="344"/>
      <c r="I10" s="315">
        <v>11</v>
      </c>
      <c r="J10" s="316">
        <v>12</v>
      </c>
      <c r="K10" s="488"/>
      <c r="L10" s="345">
        <v>5</v>
      </c>
      <c r="M10" s="346">
        <v>6</v>
      </c>
      <c r="N10" s="347">
        <v>7</v>
      </c>
      <c r="O10" s="321">
        <v>8</v>
      </c>
      <c r="Q10" s="1" t="s">
        <v>308</v>
      </c>
      <c r="R10" s="237">
        <v>2</v>
      </c>
      <c r="S10" s="2">
        <v>12</v>
      </c>
      <c r="T10" s="2">
        <v>16</v>
      </c>
      <c r="U10" s="2">
        <v>8</v>
      </c>
      <c r="V10" s="6">
        <v>4</v>
      </c>
    </row>
    <row r="11" spans="1:22" x14ac:dyDescent="0.35">
      <c r="A11" s="475"/>
      <c r="B11" s="306">
        <v>0.5</v>
      </c>
      <c r="C11" s="315">
        <v>13</v>
      </c>
      <c r="D11" s="316">
        <v>14</v>
      </c>
      <c r="E11" s="316">
        <v>15</v>
      </c>
      <c r="F11" s="318">
        <v>16</v>
      </c>
      <c r="G11" s="416">
        <v>13</v>
      </c>
      <c r="H11" s="417">
        <v>14</v>
      </c>
      <c r="I11" s="416">
        <v>15</v>
      </c>
      <c r="J11" s="418">
        <v>16</v>
      </c>
      <c r="K11" s="488"/>
      <c r="L11" s="348">
        <v>19</v>
      </c>
      <c r="M11" s="349">
        <v>20</v>
      </c>
      <c r="N11" s="350">
        <v>21</v>
      </c>
      <c r="O11" s="351">
        <v>22</v>
      </c>
      <c r="Q11" s="1" t="s">
        <v>309</v>
      </c>
      <c r="R11" s="237">
        <v>4</v>
      </c>
      <c r="S11" s="2">
        <v>4</v>
      </c>
      <c r="T11" s="2">
        <v>4</v>
      </c>
      <c r="U11" s="2">
        <v>2</v>
      </c>
      <c r="V11" s="6">
        <v>2</v>
      </c>
    </row>
    <row r="12" spans="1:22" ht="15" thickBot="1" x14ac:dyDescent="0.4">
      <c r="A12" s="475"/>
      <c r="B12" s="306">
        <v>7.2916666666666671E-2</v>
      </c>
      <c r="C12" s="315">
        <v>17</v>
      </c>
      <c r="D12" s="316">
        <v>18</v>
      </c>
      <c r="E12" s="316">
        <v>19</v>
      </c>
      <c r="F12" s="318">
        <v>20</v>
      </c>
      <c r="G12" s="343"/>
      <c r="H12" s="344"/>
      <c r="I12" s="323"/>
      <c r="J12" s="89"/>
      <c r="K12" s="488"/>
      <c r="L12" s="352">
        <v>9</v>
      </c>
      <c r="M12" s="353">
        <v>10</v>
      </c>
      <c r="N12" s="347">
        <v>11</v>
      </c>
      <c r="O12" s="321">
        <v>12</v>
      </c>
      <c r="Q12" s="1" t="s">
        <v>310</v>
      </c>
      <c r="R12" s="238">
        <f>SUM(R9:R11)</f>
        <v>18</v>
      </c>
      <c r="S12" s="9">
        <f t="shared" ref="S12:V12" si="0">SUM(S9:S11)</f>
        <v>34</v>
      </c>
      <c r="T12" s="9">
        <f t="shared" si="0"/>
        <v>44</v>
      </c>
      <c r="U12" s="9">
        <f t="shared" si="0"/>
        <v>30</v>
      </c>
      <c r="V12" s="11">
        <f t="shared" si="0"/>
        <v>12</v>
      </c>
    </row>
    <row r="13" spans="1:22" ht="15" thickBot="1" x14ac:dyDescent="0.4">
      <c r="A13" s="475"/>
      <c r="B13" s="306">
        <v>0.14583333333333334</v>
      </c>
      <c r="C13" s="315">
        <v>21</v>
      </c>
      <c r="D13" s="316">
        <v>22</v>
      </c>
      <c r="E13" s="316">
        <v>23</v>
      </c>
      <c r="F13" s="318">
        <v>24</v>
      </c>
      <c r="G13" s="419">
        <v>17</v>
      </c>
      <c r="H13" s="420">
        <v>18</v>
      </c>
      <c r="I13" s="416">
        <v>19</v>
      </c>
      <c r="J13" s="418">
        <v>20</v>
      </c>
      <c r="K13" s="488"/>
      <c r="L13" s="354">
        <v>23</v>
      </c>
      <c r="M13" s="355">
        <v>24</v>
      </c>
      <c r="N13" s="356">
        <v>26</v>
      </c>
      <c r="O13" s="357">
        <v>26</v>
      </c>
      <c r="R13" s="469">
        <f>SUM(R12:V12)</f>
        <v>138</v>
      </c>
      <c r="S13" s="470"/>
      <c r="T13" s="470"/>
      <c r="U13" s="470"/>
      <c r="V13" s="471"/>
    </row>
    <row r="14" spans="1:22" ht="15.5" x14ac:dyDescent="0.35">
      <c r="A14" s="475"/>
      <c r="B14" s="306">
        <v>0.21875</v>
      </c>
      <c r="C14" s="319" t="s">
        <v>260</v>
      </c>
      <c r="D14" s="358" t="s">
        <v>260</v>
      </c>
      <c r="E14" s="466" t="s">
        <v>331</v>
      </c>
      <c r="F14" s="450" t="s">
        <v>332</v>
      </c>
      <c r="G14" s="343"/>
      <c r="H14" s="344"/>
      <c r="I14" s="323"/>
      <c r="J14" s="84"/>
      <c r="K14" s="488"/>
      <c r="L14" s="472" t="s">
        <v>311</v>
      </c>
      <c r="M14" s="473"/>
      <c r="N14" s="473"/>
      <c r="O14" s="474"/>
    </row>
    <row r="15" spans="1:22" ht="15" thickBot="1" x14ac:dyDescent="0.4">
      <c r="A15" s="475"/>
      <c r="B15" s="306">
        <v>0.29166666666666669</v>
      </c>
      <c r="C15" s="421" t="s">
        <v>312</v>
      </c>
      <c r="D15" s="386" t="s">
        <v>313</v>
      </c>
      <c r="E15" s="386" t="s">
        <v>314</v>
      </c>
      <c r="F15" s="420" t="s">
        <v>258</v>
      </c>
      <c r="G15" s="360" t="s">
        <v>315</v>
      </c>
      <c r="H15" s="361" t="s">
        <v>315</v>
      </c>
      <c r="I15" s="315" t="s">
        <v>315</v>
      </c>
      <c r="J15" s="317" t="s">
        <v>315</v>
      </c>
      <c r="K15" s="489"/>
      <c r="L15" s="348">
        <v>27</v>
      </c>
      <c r="M15" s="355">
        <v>28</v>
      </c>
      <c r="N15" s="350">
        <v>29</v>
      </c>
      <c r="O15" s="351">
        <v>30</v>
      </c>
    </row>
    <row r="16" spans="1:22" ht="15" thickBot="1" x14ac:dyDescent="0.4">
      <c r="A16" s="476"/>
      <c r="B16" s="324">
        <v>0.36458333333333331</v>
      </c>
      <c r="C16" s="408" t="s">
        <v>316</v>
      </c>
      <c r="D16" s="362" t="s">
        <v>317</v>
      </c>
      <c r="E16" s="453" t="s">
        <v>336</v>
      </c>
      <c r="F16" s="447" t="s">
        <v>335</v>
      </c>
      <c r="G16" s="364" t="s">
        <v>318</v>
      </c>
      <c r="H16" s="365" t="s">
        <v>318</v>
      </c>
      <c r="I16" s="366" t="s">
        <v>318</v>
      </c>
      <c r="J16" s="367" t="s">
        <v>318</v>
      </c>
      <c r="K16" s="368"/>
      <c r="L16" s="369"/>
      <c r="M16" s="370"/>
      <c r="N16" s="371"/>
      <c r="O16" s="79"/>
    </row>
    <row r="17" spans="1:15" x14ac:dyDescent="0.35">
      <c r="A17" s="475" t="s">
        <v>319</v>
      </c>
      <c r="B17" s="306">
        <v>0.35416666666666669</v>
      </c>
      <c r="C17" s="372">
        <v>4.4000000000000004</v>
      </c>
      <c r="D17" s="373">
        <v>3.3</v>
      </c>
      <c r="E17" s="308" t="s">
        <v>320</v>
      </c>
      <c r="F17" s="374" t="s">
        <v>321</v>
      </c>
      <c r="G17" s="375"/>
      <c r="H17" s="376"/>
      <c r="I17" s="377" t="s">
        <v>322</v>
      </c>
      <c r="J17" s="378" t="s">
        <v>322</v>
      </c>
      <c r="K17" s="82"/>
      <c r="L17" s="422" t="s">
        <v>260</v>
      </c>
      <c r="M17" s="423" t="s">
        <v>260</v>
      </c>
      <c r="N17" s="375"/>
      <c r="O17" s="380"/>
    </row>
    <row r="18" spans="1:15" x14ac:dyDescent="0.35">
      <c r="A18" s="475"/>
      <c r="B18" s="306">
        <v>0.42708333333333331</v>
      </c>
      <c r="C18" s="347" t="s">
        <v>324</v>
      </c>
      <c r="D18" s="358" t="s">
        <v>325</v>
      </c>
      <c r="E18" s="381" t="s">
        <v>326</v>
      </c>
      <c r="F18" s="357" t="s">
        <v>327</v>
      </c>
      <c r="G18" s="382"/>
      <c r="H18" s="383"/>
      <c r="I18" s="315" t="s">
        <v>328</v>
      </c>
      <c r="J18" s="322" t="s">
        <v>328</v>
      </c>
      <c r="K18" s="318" t="s">
        <v>329</v>
      </c>
      <c r="L18" s="384"/>
      <c r="M18" s="383"/>
      <c r="N18" s="382"/>
      <c r="O18" s="385"/>
    </row>
    <row r="19" spans="1:15" x14ac:dyDescent="0.35">
      <c r="A19" s="475"/>
      <c r="B19" s="306">
        <v>0.5</v>
      </c>
      <c r="C19" s="315" t="s">
        <v>320</v>
      </c>
      <c r="D19" s="316" t="s">
        <v>321</v>
      </c>
      <c r="E19" s="466" t="s">
        <v>341</v>
      </c>
      <c r="F19" s="420" t="s">
        <v>324</v>
      </c>
      <c r="G19" s="382"/>
      <c r="H19" s="383"/>
      <c r="I19" s="315" t="s">
        <v>330</v>
      </c>
      <c r="J19" s="322" t="s">
        <v>330</v>
      </c>
      <c r="K19" s="318" t="s">
        <v>329</v>
      </c>
      <c r="L19" s="384"/>
      <c r="M19" s="383"/>
      <c r="N19" s="382"/>
      <c r="O19" s="385"/>
    </row>
    <row r="20" spans="1:15" ht="15" thickBot="1" x14ac:dyDescent="0.4">
      <c r="A20" s="476"/>
      <c r="B20" s="324">
        <v>7.2916666666666671E-2</v>
      </c>
      <c r="C20" s="364" t="s">
        <v>326</v>
      </c>
      <c r="D20" s="387" t="s">
        <v>327</v>
      </c>
      <c r="E20" s="453" t="s">
        <v>325</v>
      </c>
      <c r="F20" s="363" t="s">
        <v>325</v>
      </c>
      <c r="G20" s="388"/>
      <c r="H20" s="389"/>
      <c r="I20" s="388"/>
      <c r="J20" s="390"/>
      <c r="K20" s="368"/>
      <c r="L20" s="390"/>
      <c r="M20" s="389"/>
      <c r="N20" s="388"/>
      <c r="O20" s="368"/>
    </row>
    <row r="21" spans="1:15" s="391" customFormat="1" x14ac:dyDescent="0.35"/>
  </sheetData>
  <sheetProtection algorithmName="SHA-512" hashValue="SubT7qLi8WIM3w0EleFoQPrFfYzE8BzreAvOaKvHxoXrkA6KINR9/UFyDBJX5GydgV68hJXCsVWn5W5OmODAqg==" saltValue="S/bCTwxxU8ZeRTHNm8B7hA==" spinCount="100000" sheet="1" objects="1" scenarios="1"/>
  <mergeCells count="14">
    <mergeCell ref="R13:V13"/>
    <mergeCell ref="L14:O14"/>
    <mergeCell ref="A17:A20"/>
    <mergeCell ref="A1:O1"/>
    <mergeCell ref="A2:O2"/>
    <mergeCell ref="A4:B5"/>
    <mergeCell ref="C4:F4"/>
    <mergeCell ref="G4:H4"/>
    <mergeCell ref="I4:K4"/>
    <mergeCell ref="L4:M4"/>
    <mergeCell ref="N4:O4"/>
    <mergeCell ref="A6:A8"/>
    <mergeCell ref="A9:A16"/>
    <mergeCell ref="K9:K1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D4E8C-AB5D-438D-9758-27E4C77B1B3B}">
  <dimension ref="B2:J9"/>
  <sheetViews>
    <sheetView workbookViewId="0">
      <selection activeCell="G13" sqref="G13"/>
    </sheetView>
  </sheetViews>
  <sheetFormatPr defaultColWidth="9.1796875" defaultRowHeight="14.5" x14ac:dyDescent="0.35"/>
  <cols>
    <col min="1" max="16384" width="9.1796875" style="1"/>
  </cols>
  <sheetData>
    <row r="2" spans="2:10" x14ac:dyDescent="0.35">
      <c r="C2" s="1" t="s">
        <v>345</v>
      </c>
      <c r="D2" s="1" t="s">
        <v>346</v>
      </c>
      <c r="E2" s="1" t="s">
        <v>28</v>
      </c>
      <c r="F2" s="1" t="s">
        <v>347</v>
      </c>
      <c r="G2" s="1" t="s">
        <v>348</v>
      </c>
      <c r="H2" s="1" t="s">
        <v>349</v>
      </c>
    </row>
    <row r="3" spans="2:10" x14ac:dyDescent="0.35">
      <c r="B3" s="1" t="s">
        <v>301</v>
      </c>
      <c r="C3" s="1">
        <v>1</v>
      </c>
      <c r="E3" s="1">
        <v>1</v>
      </c>
      <c r="F3" s="1">
        <v>1</v>
      </c>
      <c r="G3" s="1">
        <v>4</v>
      </c>
      <c r="H3" s="1">
        <v>1</v>
      </c>
      <c r="I3" s="1">
        <f>SUM(C3:H3)</f>
        <v>8</v>
      </c>
      <c r="J3" s="490">
        <f>SUM(I3:I7)</f>
        <v>50</v>
      </c>
    </row>
    <row r="4" spans="2:10" x14ac:dyDescent="0.35">
      <c r="B4" s="1" t="s">
        <v>302</v>
      </c>
      <c r="C4" s="1">
        <v>3</v>
      </c>
      <c r="E4" s="1">
        <v>2</v>
      </c>
      <c r="F4" s="1">
        <v>3</v>
      </c>
      <c r="G4" s="1">
        <v>3</v>
      </c>
      <c r="H4" s="1">
        <v>1</v>
      </c>
      <c r="I4" s="1">
        <f t="shared" ref="I4:I7" si="0">SUM(C4:H4)</f>
        <v>12</v>
      </c>
      <c r="J4" s="490"/>
    </row>
    <row r="5" spans="2:10" x14ac:dyDescent="0.35">
      <c r="B5" s="1" t="s">
        <v>303</v>
      </c>
      <c r="C5" s="1">
        <v>3</v>
      </c>
      <c r="D5" s="1">
        <v>2</v>
      </c>
      <c r="E5" s="1">
        <v>2</v>
      </c>
      <c r="F5" s="1">
        <v>3</v>
      </c>
      <c r="G5" s="1">
        <v>5</v>
      </c>
      <c r="H5" s="1">
        <v>1</v>
      </c>
      <c r="I5" s="1">
        <f t="shared" si="0"/>
        <v>16</v>
      </c>
      <c r="J5" s="490"/>
    </row>
    <row r="6" spans="2:10" x14ac:dyDescent="0.35">
      <c r="B6" s="1" t="s">
        <v>304</v>
      </c>
      <c r="C6" s="1">
        <v>4</v>
      </c>
      <c r="F6" s="1">
        <v>3</v>
      </c>
      <c r="G6" s="1">
        <v>2</v>
      </c>
      <c r="H6" s="1">
        <v>1</v>
      </c>
      <c r="I6" s="1">
        <f t="shared" si="0"/>
        <v>10</v>
      </c>
      <c r="J6" s="490"/>
    </row>
    <row r="7" spans="2:10" x14ac:dyDescent="0.35">
      <c r="B7" s="1" t="s">
        <v>305</v>
      </c>
      <c r="C7" s="1">
        <v>1</v>
      </c>
      <c r="F7" s="1">
        <v>2</v>
      </c>
      <c r="G7" s="1">
        <v>1</v>
      </c>
      <c r="I7" s="1">
        <f t="shared" si="0"/>
        <v>4</v>
      </c>
      <c r="J7" s="490"/>
    </row>
    <row r="8" spans="2:10" x14ac:dyDescent="0.35">
      <c r="C8" s="1">
        <f>SUM(C3:C7)</f>
        <v>12</v>
      </c>
      <c r="D8" s="1">
        <f t="shared" ref="D8:H8" si="1">SUM(D3:D7)</f>
        <v>2</v>
      </c>
      <c r="E8" s="1">
        <f t="shared" si="1"/>
        <v>5</v>
      </c>
      <c r="F8" s="1">
        <f t="shared" si="1"/>
        <v>12</v>
      </c>
      <c r="G8" s="1">
        <f t="shared" si="1"/>
        <v>15</v>
      </c>
      <c r="H8" s="1">
        <f t="shared" si="1"/>
        <v>4</v>
      </c>
    </row>
    <row r="9" spans="2:10" x14ac:dyDescent="0.35">
      <c r="C9" s="490">
        <f>SUM(C8:H8)</f>
        <v>50</v>
      </c>
      <c r="D9" s="490"/>
      <c r="E9" s="490"/>
      <c r="F9" s="490"/>
      <c r="G9" s="490"/>
      <c r="H9" s="490"/>
    </row>
  </sheetData>
  <mergeCells count="2">
    <mergeCell ref="C9:H9"/>
    <mergeCell ref="J3:J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E0809-54D4-4F82-BDD9-F12C22742C4F}">
  <sheetPr>
    <tabColor theme="7" tint="0.79998168889431442"/>
  </sheetPr>
  <dimension ref="A1:J22"/>
  <sheetViews>
    <sheetView tabSelected="1" workbookViewId="0">
      <selection sqref="A1:I1"/>
    </sheetView>
  </sheetViews>
  <sheetFormatPr defaultColWidth="9.1796875" defaultRowHeight="14.5" x14ac:dyDescent="0.35"/>
  <cols>
    <col min="1" max="1" width="5.81640625" style="1" bestFit="1" customWidth="1"/>
    <col min="2" max="2" width="6.1796875" style="1" bestFit="1" customWidth="1"/>
    <col min="3" max="3" width="5.453125" style="1" bestFit="1" customWidth="1"/>
    <col min="4" max="4" width="21.7265625" style="1" customWidth="1"/>
    <col min="5" max="5" width="2" style="28" bestFit="1" customWidth="1"/>
    <col min="6" max="6" width="21.7265625" style="1" customWidth="1"/>
    <col min="7" max="7" width="16.26953125" style="1" bestFit="1" customWidth="1"/>
    <col min="8" max="8" width="4.54296875" style="1" customWidth="1"/>
    <col min="9" max="9" width="15" style="1" customWidth="1"/>
    <col min="10" max="16384" width="9.1796875" style="1"/>
  </cols>
  <sheetData>
    <row r="1" spans="1:10" ht="15.5" x14ac:dyDescent="0.35">
      <c r="A1" s="491" t="s">
        <v>49</v>
      </c>
      <c r="B1" s="491"/>
      <c r="C1" s="491"/>
      <c r="D1" s="491"/>
      <c r="E1" s="491"/>
      <c r="F1" s="491"/>
      <c r="G1" s="491"/>
      <c r="H1" s="491"/>
      <c r="I1" s="491"/>
    </row>
    <row r="2" spans="1:10" ht="15" thickBot="1" x14ac:dyDescent="0.4"/>
    <row r="3" spans="1:10" ht="15" thickBot="1" x14ac:dyDescent="0.4">
      <c r="A3" s="152" t="s">
        <v>1</v>
      </c>
      <c r="B3" s="153" t="s">
        <v>0</v>
      </c>
      <c r="C3" s="153" t="s">
        <v>2</v>
      </c>
      <c r="D3" s="153" t="s">
        <v>3</v>
      </c>
      <c r="E3" s="153"/>
      <c r="F3" s="153" t="s">
        <v>3</v>
      </c>
      <c r="G3" s="154" t="s">
        <v>6</v>
      </c>
    </row>
    <row r="4" spans="1:10" ht="15" customHeight="1" thickBot="1" x14ac:dyDescent="0.4">
      <c r="A4" s="493" t="s">
        <v>5</v>
      </c>
      <c r="B4" s="166">
        <v>1</v>
      </c>
      <c r="C4" s="10">
        <v>0.16666666666666666</v>
      </c>
      <c r="D4" s="42" t="s">
        <v>10</v>
      </c>
      <c r="E4" s="32" t="s">
        <v>4</v>
      </c>
      <c r="F4" s="42" t="s">
        <v>11</v>
      </c>
      <c r="G4" s="11" t="s">
        <v>7</v>
      </c>
      <c r="H4" s="492"/>
      <c r="I4" s="67" t="s">
        <v>64</v>
      </c>
    </row>
    <row r="5" spans="1:10" x14ac:dyDescent="0.35">
      <c r="A5" s="493"/>
      <c r="B5" s="170">
        <v>2</v>
      </c>
      <c r="C5" s="15">
        <v>0.23958333333333334</v>
      </c>
      <c r="D5" s="92" t="s">
        <v>12</v>
      </c>
      <c r="E5" s="33" t="s">
        <v>4</v>
      </c>
      <c r="F5" s="92" t="s">
        <v>13</v>
      </c>
      <c r="G5" s="16" t="s">
        <v>8</v>
      </c>
      <c r="H5" s="492"/>
      <c r="I5" s="47" t="s">
        <v>34</v>
      </c>
    </row>
    <row r="6" spans="1:10" ht="15" thickBot="1" x14ac:dyDescent="0.4">
      <c r="A6" s="493"/>
      <c r="B6" s="166">
        <v>3</v>
      </c>
      <c r="C6" s="3">
        <v>0.23958333333333334</v>
      </c>
      <c r="D6" s="44" t="s">
        <v>14</v>
      </c>
      <c r="E6" s="30" t="s">
        <v>4</v>
      </c>
      <c r="F6" s="44" t="s">
        <v>15</v>
      </c>
      <c r="G6" s="6" t="s">
        <v>9</v>
      </c>
      <c r="H6" s="492"/>
      <c r="I6" s="47" t="s">
        <v>33</v>
      </c>
    </row>
    <row r="7" spans="1:10" ht="15" thickBot="1" x14ac:dyDescent="0.4">
      <c r="A7" s="493"/>
      <c r="B7" s="171">
        <v>4</v>
      </c>
      <c r="C7" s="12">
        <v>0.23958333333333334</v>
      </c>
      <c r="D7" s="103" t="s">
        <v>16</v>
      </c>
      <c r="E7" s="31" t="s">
        <v>4</v>
      </c>
      <c r="F7" s="103" t="s">
        <v>17</v>
      </c>
      <c r="G7" s="13" t="s">
        <v>7</v>
      </c>
      <c r="H7" s="492"/>
      <c r="I7" s="52" t="s">
        <v>35</v>
      </c>
    </row>
    <row r="8" spans="1:10" ht="15" thickBot="1" x14ac:dyDescent="0.4">
      <c r="A8" s="494"/>
      <c r="B8" s="20" t="s">
        <v>48</v>
      </c>
      <c r="C8" s="18">
        <v>0.3125</v>
      </c>
      <c r="D8" s="495" t="s">
        <v>18</v>
      </c>
      <c r="E8" s="495"/>
      <c r="F8" s="495"/>
      <c r="G8" s="19" t="s">
        <v>7</v>
      </c>
      <c r="H8" s="492"/>
      <c r="I8" s="53" t="s">
        <v>36</v>
      </c>
    </row>
    <row r="9" spans="1:10" x14ac:dyDescent="0.35">
      <c r="A9" s="496" t="s">
        <v>19</v>
      </c>
      <c r="B9" s="167">
        <v>5</v>
      </c>
      <c r="C9" s="17">
        <v>0.42708333333333331</v>
      </c>
      <c r="D9" s="90" t="s">
        <v>15</v>
      </c>
      <c r="E9" s="29" t="s">
        <v>4</v>
      </c>
      <c r="F9" s="90" t="s">
        <v>10</v>
      </c>
      <c r="G9" s="5" t="s">
        <v>60</v>
      </c>
      <c r="H9" s="492"/>
      <c r="I9" s="49" t="s">
        <v>37</v>
      </c>
    </row>
    <row r="10" spans="1:10" ht="15" thickBot="1" x14ac:dyDescent="0.4">
      <c r="A10" s="497"/>
      <c r="B10" s="168">
        <v>6</v>
      </c>
      <c r="C10" s="10">
        <v>0.42708333333333331</v>
      </c>
      <c r="D10" s="42" t="s">
        <v>11</v>
      </c>
      <c r="E10" s="32" t="s">
        <v>4</v>
      </c>
      <c r="F10" s="42" t="s">
        <v>14</v>
      </c>
      <c r="G10" s="11" t="s">
        <v>61</v>
      </c>
      <c r="H10" s="492"/>
      <c r="I10" s="49" t="s">
        <v>50</v>
      </c>
      <c r="J10" s="46"/>
    </row>
    <row r="11" spans="1:10" x14ac:dyDescent="0.35">
      <c r="A11" s="497"/>
      <c r="B11" s="172">
        <v>7</v>
      </c>
      <c r="C11" s="15">
        <v>0.42708333333333331</v>
      </c>
      <c r="D11" s="92" t="s">
        <v>16</v>
      </c>
      <c r="E11" s="33" t="s">
        <v>4</v>
      </c>
      <c r="F11" s="92" t="s">
        <v>12</v>
      </c>
      <c r="G11" s="16" t="s">
        <v>62</v>
      </c>
      <c r="H11" s="492"/>
      <c r="I11" s="54" t="s">
        <v>38</v>
      </c>
      <c r="J11" s="46"/>
    </row>
    <row r="12" spans="1:10" ht="15" thickBot="1" x14ac:dyDescent="0.4">
      <c r="A12" s="497"/>
      <c r="B12" s="35">
        <v>8</v>
      </c>
      <c r="C12" s="10">
        <v>0.42708333333333331</v>
      </c>
      <c r="D12" s="42" t="s">
        <v>17</v>
      </c>
      <c r="E12" s="32" t="s">
        <v>4</v>
      </c>
      <c r="F12" s="42" t="s">
        <v>13</v>
      </c>
      <c r="G12" s="11" t="s">
        <v>63</v>
      </c>
      <c r="H12" s="492"/>
      <c r="I12" s="51" t="s">
        <v>36</v>
      </c>
      <c r="J12" s="46"/>
    </row>
    <row r="13" spans="1:10" ht="15" thickBot="1" x14ac:dyDescent="0.4">
      <c r="A13" s="497"/>
      <c r="B13" s="169">
        <v>9</v>
      </c>
      <c r="C13" s="15">
        <v>7.2916666666666671E-2</v>
      </c>
      <c r="D13" s="92" t="s">
        <v>10</v>
      </c>
      <c r="E13" s="33" t="s">
        <v>4</v>
      </c>
      <c r="F13" s="92" t="s">
        <v>14</v>
      </c>
      <c r="G13" s="16" t="s">
        <v>60</v>
      </c>
      <c r="I13" s="45"/>
      <c r="J13" s="46"/>
    </row>
    <row r="14" spans="1:10" ht="15" thickBot="1" x14ac:dyDescent="0.4">
      <c r="A14" s="497"/>
      <c r="B14" s="166">
        <v>10</v>
      </c>
      <c r="C14" s="10">
        <v>7.2916666666666671E-2</v>
      </c>
      <c r="D14" s="42" t="s">
        <v>15</v>
      </c>
      <c r="E14" s="32" t="s">
        <v>4</v>
      </c>
      <c r="F14" s="42" t="s">
        <v>11</v>
      </c>
      <c r="G14" s="11" t="s">
        <v>61</v>
      </c>
      <c r="H14" s="492"/>
      <c r="I14" s="55" t="s">
        <v>65</v>
      </c>
      <c r="J14" s="46"/>
    </row>
    <row r="15" spans="1:10" x14ac:dyDescent="0.35">
      <c r="A15" s="497"/>
      <c r="B15" s="170">
        <v>11</v>
      </c>
      <c r="C15" s="15">
        <v>7.2916666666666671E-2</v>
      </c>
      <c r="D15" s="92" t="s">
        <v>17</v>
      </c>
      <c r="E15" s="33" t="s">
        <v>4</v>
      </c>
      <c r="F15" s="92" t="s">
        <v>12</v>
      </c>
      <c r="G15" s="16" t="s">
        <v>62</v>
      </c>
      <c r="H15" s="492"/>
      <c r="I15" s="60" t="s">
        <v>45</v>
      </c>
    </row>
    <row r="16" spans="1:10" ht="15" thickBot="1" x14ac:dyDescent="0.4">
      <c r="A16" s="497"/>
      <c r="B16" s="171">
        <v>12</v>
      </c>
      <c r="C16" s="12">
        <v>7.2916666666666671E-2</v>
      </c>
      <c r="D16" s="103" t="s">
        <v>13</v>
      </c>
      <c r="E16" s="31" t="s">
        <v>4</v>
      </c>
      <c r="F16" s="103" t="s">
        <v>16</v>
      </c>
      <c r="G16" s="13" t="s">
        <v>63</v>
      </c>
      <c r="H16" s="492"/>
      <c r="I16" s="61" t="s">
        <v>44</v>
      </c>
    </row>
    <row r="17" spans="1:9" x14ac:dyDescent="0.35">
      <c r="A17" s="497"/>
      <c r="B17" s="271" t="s">
        <v>20</v>
      </c>
      <c r="C17" s="17">
        <v>0.21875</v>
      </c>
      <c r="D17" s="64" t="s">
        <v>29</v>
      </c>
      <c r="E17" s="29" t="s">
        <v>4</v>
      </c>
      <c r="F17" s="37" t="s">
        <v>30</v>
      </c>
      <c r="G17" s="5" t="s">
        <v>25</v>
      </c>
      <c r="H17" s="492"/>
      <c r="I17" s="57" t="s">
        <v>43</v>
      </c>
    </row>
    <row r="18" spans="1:9" ht="15" thickBot="1" x14ac:dyDescent="0.4">
      <c r="A18" s="498"/>
      <c r="B18" s="272" t="s">
        <v>20</v>
      </c>
      <c r="C18" s="10">
        <v>0.21875</v>
      </c>
      <c r="D18" s="36" t="s">
        <v>29</v>
      </c>
      <c r="E18" s="32" t="s">
        <v>4</v>
      </c>
      <c r="F18" s="65" t="s">
        <v>30</v>
      </c>
      <c r="G18" s="11" t="s">
        <v>26</v>
      </c>
      <c r="H18" s="492"/>
      <c r="I18" s="57" t="s">
        <v>42</v>
      </c>
    </row>
    <row r="19" spans="1:9" x14ac:dyDescent="0.35">
      <c r="A19" s="499" t="s">
        <v>21</v>
      </c>
      <c r="B19" s="14" t="s">
        <v>46</v>
      </c>
      <c r="C19" s="15">
        <v>0.35416666666666669</v>
      </c>
      <c r="D19" s="66" t="s">
        <v>22</v>
      </c>
      <c r="E19" s="33" t="s">
        <v>4</v>
      </c>
      <c r="F19" s="38" t="s">
        <v>22</v>
      </c>
      <c r="G19" s="16" t="s">
        <v>25</v>
      </c>
      <c r="H19" s="492"/>
      <c r="I19" s="62" t="s">
        <v>41</v>
      </c>
    </row>
    <row r="20" spans="1:9" ht="15" thickBot="1" x14ac:dyDescent="0.4">
      <c r="A20" s="497"/>
      <c r="B20" s="9" t="s">
        <v>47</v>
      </c>
      <c r="C20" s="10">
        <v>0.35416666666666669</v>
      </c>
      <c r="D20" s="36" t="s">
        <v>23</v>
      </c>
      <c r="E20" s="32" t="s">
        <v>4</v>
      </c>
      <c r="F20" s="65" t="s">
        <v>23</v>
      </c>
      <c r="G20" s="11" t="s">
        <v>26</v>
      </c>
      <c r="H20" s="492"/>
      <c r="I20" s="63" t="s">
        <v>51</v>
      </c>
    </row>
    <row r="21" spans="1:9" x14ac:dyDescent="0.35">
      <c r="A21" s="497"/>
      <c r="B21" s="22" t="s">
        <v>27</v>
      </c>
      <c r="C21" s="68">
        <v>0.42708333333333331</v>
      </c>
      <c r="D21" s="22" t="s">
        <v>31</v>
      </c>
      <c r="E21" s="39" t="s">
        <v>4</v>
      </c>
      <c r="F21" s="22" t="s">
        <v>31</v>
      </c>
      <c r="G21" s="69" t="s">
        <v>25</v>
      </c>
      <c r="H21" s="492"/>
      <c r="I21" s="58" t="s">
        <v>40</v>
      </c>
    </row>
    <row r="22" spans="1:9" ht="15" thickBot="1" x14ac:dyDescent="0.4">
      <c r="A22" s="498"/>
      <c r="B22" s="23" t="s">
        <v>28</v>
      </c>
      <c r="C22" s="70">
        <v>0.42708333333333331</v>
      </c>
      <c r="D22" s="23" t="s">
        <v>32</v>
      </c>
      <c r="E22" s="40" t="s">
        <v>4</v>
      </c>
      <c r="F22" s="23" t="s">
        <v>32</v>
      </c>
      <c r="G22" s="71" t="s">
        <v>26</v>
      </c>
      <c r="H22" s="492"/>
      <c r="I22" s="59" t="s">
        <v>39</v>
      </c>
    </row>
  </sheetData>
  <sheetProtection algorithmName="SHA-512" hashValue="H/EdKG7kRvDH0pRA5qeOuXUJsn3+qW3aKb20zuDhi1G1hHcaLQINT5itLr59VQEukgx+SaKc7Hdd9FxHLJ3oEA==" saltValue="znLglEHwIFAilb7Vx7nyNw==" spinCount="100000" sheet="1" objects="1" scenarios="1"/>
  <mergeCells count="7">
    <mergeCell ref="A1:I1"/>
    <mergeCell ref="H4:H12"/>
    <mergeCell ref="H14:H22"/>
    <mergeCell ref="A4:A8"/>
    <mergeCell ref="D8:F8"/>
    <mergeCell ref="A9:A18"/>
    <mergeCell ref="A19:A22"/>
  </mergeCells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F5A66-D432-4A42-A6A7-B3B0B597F18F}">
  <sheetPr>
    <tabColor theme="5" tint="0.79998168889431442"/>
  </sheetPr>
  <dimension ref="A1:L38"/>
  <sheetViews>
    <sheetView workbookViewId="0">
      <selection sqref="A1:K1"/>
    </sheetView>
  </sheetViews>
  <sheetFormatPr defaultColWidth="9.1796875" defaultRowHeight="14.5" x14ac:dyDescent="0.35"/>
  <cols>
    <col min="1" max="1" width="5.81640625" style="1" bestFit="1" customWidth="1"/>
    <col min="2" max="2" width="6.1796875" style="1" bestFit="1" customWidth="1"/>
    <col min="3" max="3" width="5.453125" style="1" bestFit="1" customWidth="1"/>
    <col min="4" max="4" width="21.7265625" style="1" customWidth="1"/>
    <col min="5" max="5" width="2" style="28" bestFit="1" customWidth="1"/>
    <col min="6" max="6" width="21.7265625" style="1" customWidth="1"/>
    <col min="7" max="7" width="17.26953125" style="1" bestFit="1" customWidth="1"/>
    <col min="8" max="8" width="4.54296875" style="1" customWidth="1"/>
    <col min="9" max="9" width="15.7265625" style="1" customWidth="1"/>
    <col min="10" max="10" width="4.54296875" style="1" customWidth="1"/>
    <col min="11" max="11" width="15.7265625" style="1" customWidth="1"/>
    <col min="12" max="12" width="4.54296875" style="1" customWidth="1"/>
    <col min="13" max="13" width="15.7265625" style="1" customWidth="1"/>
    <col min="14" max="16384" width="9.1796875" style="1"/>
  </cols>
  <sheetData>
    <row r="1" spans="1:12" ht="15.5" x14ac:dyDescent="0.35">
      <c r="A1" s="491" t="s">
        <v>93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</row>
    <row r="2" spans="1:12" ht="15" thickBot="1" x14ac:dyDescent="0.4"/>
    <row r="3" spans="1:12" ht="15" thickBot="1" x14ac:dyDescent="0.4">
      <c r="A3" s="149" t="s">
        <v>1</v>
      </c>
      <c r="B3" s="150" t="s">
        <v>0</v>
      </c>
      <c r="C3" s="150" t="s">
        <v>2</v>
      </c>
      <c r="D3" s="150" t="s">
        <v>3</v>
      </c>
      <c r="E3" s="150"/>
      <c r="F3" s="150" t="s">
        <v>3</v>
      </c>
      <c r="G3" s="151" t="s">
        <v>6</v>
      </c>
    </row>
    <row r="4" spans="1:12" ht="15" customHeight="1" thickBot="1" x14ac:dyDescent="0.4">
      <c r="A4" s="508" t="s">
        <v>5</v>
      </c>
      <c r="B4" s="131">
        <v>1</v>
      </c>
      <c r="C4" s="104">
        <v>0.16666666666666666</v>
      </c>
      <c r="D4" s="90" t="s">
        <v>106</v>
      </c>
      <c r="E4" s="105" t="s">
        <v>4</v>
      </c>
      <c r="F4" s="90" t="s">
        <v>107</v>
      </c>
      <c r="G4" s="106" t="s">
        <v>25</v>
      </c>
      <c r="H4" s="506"/>
      <c r="I4" s="72" t="s">
        <v>52</v>
      </c>
      <c r="K4" s="73" t="s">
        <v>54</v>
      </c>
    </row>
    <row r="5" spans="1:12" x14ac:dyDescent="0.35">
      <c r="A5" s="509"/>
      <c r="B5" s="132">
        <v>2</v>
      </c>
      <c r="C5" s="100">
        <v>0.16666666666666666</v>
      </c>
      <c r="D5" s="44" t="s">
        <v>108</v>
      </c>
      <c r="E5" s="101" t="s">
        <v>4</v>
      </c>
      <c r="F5" s="44" t="s">
        <v>109</v>
      </c>
      <c r="G5" s="102" t="s">
        <v>26</v>
      </c>
      <c r="H5" s="506"/>
      <c r="I5" s="48" t="s">
        <v>35</v>
      </c>
      <c r="J5" s="43"/>
      <c r="K5" s="146" t="s">
        <v>87</v>
      </c>
      <c r="L5" s="43"/>
    </row>
    <row r="6" spans="1:12" ht="15" thickBot="1" x14ac:dyDescent="0.4">
      <c r="A6" s="509"/>
      <c r="B6" s="133">
        <v>3</v>
      </c>
      <c r="C6" s="100">
        <v>0.16666666666666666</v>
      </c>
      <c r="D6" s="44" t="s">
        <v>110</v>
      </c>
      <c r="E6" s="101" t="s">
        <v>4</v>
      </c>
      <c r="F6" s="44" t="s">
        <v>111</v>
      </c>
      <c r="G6" s="102" t="s">
        <v>58</v>
      </c>
      <c r="H6" s="506"/>
      <c r="I6" s="48" t="s">
        <v>78</v>
      </c>
      <c r="J6" s="43"/>
      <c r="K6" s="146" t="s">
        <v>89</v>
      </c>
      <c r="L6" s="43"/>
    </row>
    <row r="7" spans="1:12" x14ac:dyDescent="0.35">
      <c r="A7" s="509"/>
      <c r="B7" s="133">
        <v>4</v>
      </c>
      <c r="C7" s="100">
        <v>0.16666666666666666</v>
      </c>
      <c r="D7" s="44" t="s">
        <v>112</v>
      </c>
      <c r="E7" s="101" t="s">
        <v>4</v>
      </c>
      <c r="F7" s="44" t="s">
        <v>113</v>
      </c>
      <c r="G7" s="102" t="s">
        <v>59</v>
      </c>
      <c r="H7" s="506"/>
      <c r="I7" s="139" t="s">
        <v>76</v>
      </c>
      <c r="J7" s="43"/>
      <c r="K7" s="52" t="s">
        <v>35</v>
      </c>
      <c r="L7" s="43"/>
    </row>
    <row r="8" spans="1:12" s="28" customFormat="1" ht="15" thickBot="1" x14ac:dyDescent="0.4">
      <c r="A8" s="509"/>
      <c r="B8" s="134">
        <v>5</v>
      </c>
      <c r="C8" s="100">
        <v>0.16666666666666666</v>
      </c>
      <c r="D8" s="44" t="s">
        <v>114</v>
      </c>
      <c r="E8" s="107" t="s">
        <v>4</v>
      </c>
      <c r="F8" s="44" t="s">
        <v>115</v>
      </c>
      <c r="G8" s="102" t="s">
        <v>8</v>
      </c>
      <c r="H8" s="506"/>
      <c r="I8" s="140" t="s">
        <v>79</v>
      </c>
      <c r="J8" s="43"/>
      <c r="K8" s="53" t="s">
        <v>90</v>
      </c>
      <c r="L8" s="43"/>
    </row>
    <row r="9" spans="1:12" ht="15" thickBot="1" x14ac:dyDescent="0.4">
      <c r="A9" s="509"/>
      <c r="B9" s="135">
        <v>6</v>
      </c>
      <c r="C9" s="94">
        <v>0.16666666666666666</v>
      </c>
      <c r="D9" s="42" t="s">
        <v>116</v>
      </c>
      <c r="E9" s="95" t="s">
        <v>4</v>
      </c>
      <c r="F9" s="42" t="s">
        <v>117</v>
      </c>
      <c r="G9" s="96" t="s">
        <v>9</v>
      </c>
      <c r="H9" s="506"/>
      <c r="I9" s="58" t="s">
        <v>40</v>
      </c>
      <c r="J9" s="43"/>
      <c r="K9" s="147" t="s">
        <v>91</v>
      </c>
      <c r="L9" s="43"/>
    </row>
    <row r="10" spans="1:12" ht="15" thickBot="1" x14ac:dyDescent="0.4">
      <c r="A10" s="509"/>
      <c r="B10" s="136">
        <v>7</v>
      </c>
      <c r="C10" s="97">
        <v>0.3125</v>
      </c>
      <c r="D10" s="92" t="s">
        <v>109</v>
      </c>
      <c r="E10" s="98" t="s">
        <v>4</v>
      </c>
      <c r="F10" s="92" t="s">
        <v>106</v>
      </c>
      <c r="G10" s="106" t="s">
        <v>25</v>
      </c>
      <c r="H10" s="506"/>
      <c r="I10" s="58" t="s">
        <v>80</v>
      </c>
      <c r="J10" s="46"/>
      <c r="K10" s="147" t="s">
        <v>88</v>
      </c>
      <c r="L10" s="43"/>
    </row>
    <row r="11" spans="1:12" x14ac:dyDescent="0.35">
      <c r="A11" s="509"/>
      <c r="B11" s="132">
        <v>8</v>
      </c>
      <c r="C11" s="100">
        <v>0.3125</v>
      </c>
      <c r="D11" s="44" t="s">
        <v>107</v>
      </c>
      <c r="E11" s="101" t="s">
        <v>4</v>
      </c>
      <c r="F11" s="44" t="s">
        <v>108</v>
      </c>
      <c r="G11" s="102" t="s">
        <v>26</v>
      </c>
      <c r="H11" s="506"/>
      <c r="I11" s="141" t="s">
        <v>77</v>
      </c>
      <c r="J11" s="46"/>
      <c r="K11" s="392" t="s">
        <v>40</v>
      </c>
      <c r="L11" s="43"/>
    </row>
    <row r="12" spans="1:12" ht="15" thickBot="1" x14ac:dyDescent="0.4">
      <c r="A12" s="509"/>
      <c r="B12" s="133">
        <v>9</v>
      </c>
      <c r="C12" s="100">
        <v>0.3125</v>
      </c>
      <c r="D12" s="44" t="s">
        <v>111</v>
      </c>
      <c r="E12" s="101" t="s">
        <v>4</v>
      </c>
      <c r="F12" s="44" t="s">
        <v>113</v>
      </c>
      <c r="G12" s="102" t="s">
        <v>58</v>
      </c>
      <c r="H12" s="506"/>
      <c r="I12" s="142" t="s">
        <v>81</v>
      </c>
      <c r="J12" s="46"/>
      <c r="K12" s="393" t="s">
        <v>92</v>
      </c>
      <c r="L12" s="43"/>
    </row>
    <row r="13" spans="1:12" ht="15" thickBot="1" x14ac:dyDescent="0.4">
      <c r="A13" s="509"/>
      <c r="B13" s="133">
        <v>10</v>
      </c>
      <c r="C13" s="100">
        <v>0.3125</v>
      </c>
      <c r="D13" s="44" t="s">
        <v>112</v>
      </c>
      <c r="E13" s="101" t="s">
        <v>4</v>
      </c>
      <c r="F13" s="44" t="s">
        <v>110</v>
      </c>
      <c r="G13" s="102" t="s">
        <v>59</v>
      </c>
      <c r="I13" s="45"/>
      <c r="J13" s="46"/>
    </row>
    <row r="14" spans="1:12" ht="15" thickBot="1" x14ac:dyDescent="0.4">
      <c r="A14" s="509"/>
      <c r="B14" s="134">
        <v>11</v>
      </c>
      <c r="C14" s="100">
        <v>0.3125</v>
      </c>
      <c r="D14" s="44" t="s">
        <v>114</v>
      </c>
      <c r="E14" s="101" t="s">
        <v>4</v>
      </c>
      <c r="F14" s="44" t="s">
        <v>116</v>
      </c>
      <c r="G14" s="102" t="s">
        <v>8</v>
      </c>
      <c r="H14" s="507"/>
      <c r="I14" s="74" t="s">
        <v>53</v>
      </c>
      <c r="J14" s="46"/>
    </row>
    <row r="15" spans="1:12" ht="15" thickBot="1" x14ac:dyDescent="0.4">
      <c r="A15" s="510"/>
      <c r="B15" s="135">
        <v>12</v>
      </c>
      <c r="C15" s="94">
        <v>0.3125</v>
      </c>
      <c r="D15" s="42" t="s">
        <v>117</v>
      </c>
      <c r="E15" s="95" t="s">
        <v>4</v>
      </c>
      <c r="F15" s="42" t="s">
        <v>115</v>
      </c>
      <c r="G15" s="96" t="s">
        <v>9</v>
      </c>
      <c r="H15" s="507"/>
      <c r="I15" s="47" t="s">
        <v>34</v>
      </c>
    </row>
    <row r="16" spans="1:12" ht="15" thickBot="1" x14ac:dyDescent="0.4">
      <c r="A16" s="511" t="s">
        <v>19</v>
      </c>
      <c r="B16" s="137">
        <v>13</v>
      </c>
      <c r="C16" s="97">
        <v>0.35416666666666669</v>
      </c>
      <c r="D16" s="92" t="s">
        <v>115</v>
      </c>
      <c r="E16" s="98" t="s">
        <v>4</v>
      </c>
      <c r="F16" s="92" t="s">
        <v>116</v>
      </c>
      <c r="G16" s="99" t="s">
        <v>25</v>
      </c>
      <c r="H16" s="507"/>
      <c r="I16" s="47" t="s">
        <v>36</v>
      </c>
    </row>
    <row r="17" spans="1:11" x14ac:dyDescent="0.35">
      <c r="A17" s="512"/>
      <c r="B17" s="134">
        <v>14</v>
      </c>
      <c r="C17" s="100">
        <v>0.35416666666666669</v>
      </c>
      <c r="D17" s="44" t="s">
        <v>117</v>
      </c>
      <c r="E17" s="101" t="s">
        <v>4</v>
      </c>
      <c r="F17" s="44" t="s">
        <v>114</v>
      </c>
      <c r="G17" s="102" t="s">
        <v>26</v>
      </c>
      <c r="H17" s="507"/>
      <c r="I17" s="143" t="s">
        <v>82</v>
      </c>
    </row>
    <row r="18" spans="1:11" ht="15" thickBot="1" x14ac:dyDescent="0.4">
      <c r="A18" s="512"/>
      <c r="B18" s="132">
        <v>15</v>
      </c>
      <c r="C18" s="100">
        <v>0.35416666666666669</v>
      </c>
      <c r="D18" s="44" t="s">
        <v>106</v>
      </c>
      <c r="E18" s="101" t="s">
        <v>4</v>
      </c>
      <c r="F18" s="44" t="s">
        <v>108</v>
      </c>
      <c r="G18" s="102" t="s">
        <v>8</v>
      </c>
      <c r="H18" s="507"/>
      <c r="I18" s="144" t="s">
        <v>86</v>
      </c>
    </row>
    <row r="19" spans="1:11" x14ac:dyDescent="0.35">
      <c r="A19" s="512"/>
      <c r="B19" s="132">
        <v>16</v>
      </c>
      <c r="C19" s="100">
        <v>0.35416666666666669</v>
      </c>
      <c r="D19" s="44" t="s">
        <v>107</v>
      </c>
      <c r="E19" s="101" t="s">
        <v>4</v>
      </c>
      <c r="F19" s="44" t="s">
        <v>109</v>
      </c>
      <c r="G19" s="102" t="s">
        <v>9</v>
      </c>
      <c r="H19" s="507"/>
      <c r="I19" s="145" t="s">
        <v>37</v>
      </c>
    </row>
    <row r="20" spans="1:11" ht="15" thickBot="1" x14ac:dyDescent="0.4">
      <c r="A20" s="512"/>
      <c r="B20" s="133">
        <v>17</v>
      </c>
      <c r="C20" s="100">
        <v>0.35416666666666669</v>
      </c>
      <c r="D20" s="44" t="s">
        <v>113</v>
      </c>
      <c r="E20" s="101" t="s">
        <v>4</v>
      </c>
      <c r="F20" s="44" t="s">
        <v>110</v>
      </c>
      <c r="G20" s="102" t="s">
        <v>60</v>
      </c>
      <c r="H20" s="507"/>
      <c r="I20" s="145" t="s">
        <v>85</v>
      </c>
    </row>
    <row r="21" spans="1:11" ht="15" thickBot="1" x14ac:dyDescent="0.4">
      <c r="A21" s="512"/>
      <c r="B21" s="138">
        <v>18</v>
      </c>
      <c r="C21" s="94">
        <v>0.35416666666666669</v>
      </c>
      <c r="D21" s="42" t="s">
        <v>111</v>
      </c>
      <c r="E21" s="95" t="s">
        <v>4</v>
      </c>
      <c r="F21" s="42" t="s">
        <v>112</v>
      </c>
      <c r="G21" s="96" t="s">
        <v>61</v>
      </c>
      <c r="H21" s="507"/>
      <c r="I21" s="54" t="s">
        <v>83</v>
      </c>
    </row>
    <row r="22" spans="1:11" ht="15" thickBot="1" x14ac:dyDescent="0.4">
      <c r="A22" s="512"/>
      <c r="B22" s="126">
        <v>19</v>
      </c>
      <c r="C22" s="97">
        <v>0.5</v>
      </c>
      <c r="D22" s="394" t="s">
        <v>94</v>
      </c>
      <c r="E22" s="98" t="s">
        <v>4</v>
      </c>
      <c r="F22" s="402" t="s">
        <v>95</v>
      </c>
      <c r="G22" s="99" t="s">
        <v>60</v>
      </c>
      <c r="H22" s="507"/>
      <c r="I22" s="51" t="s">
        <v>84</v>
      </c>
    </row>
    <row r="23" spans="1:11" ht="15" thickBot="1" x14ac:dyDescent="0.4">
      <c r="A23" s="512"/>
      <c r="B23" s="127">
        <v>20</v>
      </c>
      <c r="C23" s="3">
        <v>0.5</v>
      </c>
      <c r="D23" s="288" t="s">
        <v>96</v>
      </c>
      <c r="E23" s="84" t="s">
        <v>4</v>
      </c>
      <c r="F23" s="398" t="s">
        <v>97</v>
      </c>
      <c r="G23" s="6" t="s">
        <v>61</v>
      </c>
    </row>
    <row r="24" spans="1:11" ht="15" thickBot="1" x14ac:dyDescent="0.4">
      <c r="A24" s="512"/>
      <c r="B24" s="128">
        <v>21</v>
      </c>
      <c r="C24" s="3">
        <v>0.5</v>
      </c>
      <c r="D24" s="288" t="s">
        <v>100</v>
      </c>
      <c r="E24" s="84" t="s">
        <v>4</v>
      </c>
      <c r="F24" s="398" t="s">
        <v>101</v>
      </c>
      <c r="G24" s="6" t="s">
        <v>62</v>
      </c>
      <c r="I24" s="121" t="s">
        <v>64</v>
      </c>
      <c r="K24" s="120" t="s">
        <v>66</v>
      </c>
    </row>
    <row r="25" spans="1:11" ht="15" thickBot="1" x14ac:dyDescent="0.4">
      <c r="A25" s="512"/>
      <c r="B25" s="129">
        <v>22</v>
      </c>
      <c r="C25" s="10">
        <v>0.5</v>
      </c>
      <c r="D25" s="395" t="s">
        <v>102</v>
      </c>
      <c r="E25" s="78" t="s">
        <v>4</v>
      </c>
      <c r="F25" s="401" t="s">
        <v>103</v>
      </c>
      <c r="G25" s="11" t="s">
        <v>63</v>
      </c>
      <c r="I25" s="500" t="s">
        <v>30</v>
      </c>
      <c r="K25" s="500" t="s">
        <v>23</v>
      </c>
    </row>
    <row r="26" spans="1:11" ht="15" thickBot="1" x14ac:dyDescent="0.4">
      <c r="A26" s="512"/>
      <c r="B26" s="126">
        <v>23</v>
      </c>
      <c r="C26" s="15">
        <v>0.14583333333333334</v>
      </c>
      <c r="D26" s="400" t="s">
        <v>95</v>
      </c>
      <c r="E26" s="81" t="s">
        <v>4</v>
      </c>
      <c r="F26" s="287" t="s">
        <v>98</v>
      </c>
      <c r="G26" s="99" t="s">
        <v>60</v>
      </c>
      <c r="I26" s="501"/>
      <c r="K26" s="501"/>
    </row>
    <row r="27" spans="1:11" x14ac:dyDescent="0.35">
      <c r="A27" s="512"/>
      <c r="B27" s="127">
        <v>24</v>
      </c>
      <c r="C27" s="3">
        <v>0.14583333333333334</v>
      </c>
      <c r="D27" s="291" t="s">
        <v>99</v>
      </c>
      <c r="E27" s="84" t="s">
        <v>4</v>
      </c>
      <c r="F27" s="288" t="s">
        <v>96</v>
      </c>
      <c r="G27" s="6" t="s">
        <v>61</v>
      </c>
      <c r="I27" s="502" t="s">
        <v>29</v>
      </c>
      <c r="K27" s="502" t="s">
        <v>23</v>
      </c>
    </row>
    <row r="28" spans="1:11" ht="15" thickBot="1" x14ac:dyDescent="0.4">
      <c r="A28" s="512"/>
      <c r="B28" s="128">
        <v>25</v>
      </c>
      <c r="C28" s="3">
        <v>0.14583333333333334</v>
      </c>
      <c r="D28" s="291" t="s">
        <v>104</v>
      </c>
      <c r="E28" s="84" t="s">
        <v>4</v>
      </c>
      <c r="F28" s="288" t="s">
        <v>100</v>
      </c>
      <c r="G28" s="6" t="s">
        <v>62</v>
      </c>
      <c r="I28" s="503"/>
      <c r="K28" s="503"/>
    </row>
    <row r="29" spans="1:11" ht="15.75" customHeight="1" thickBot="1" x14ac:dyDescent="0.4">
      <c r="A29" s="512"/>
      <c r="B29" s="129">
        <v>26</v>
      </c>
      <c r="C29" s="10">
        <v>0.14583333333333334</v>
      </c>
      <c r="D29" s="397" t="s">
        <v>105</v>
      </c>
      <c r="E29" s="78" t="s">
        <v>4</v>
      </c>
      <c r="F29" s="395" t="s">
        <v>102</v>
      </c>
      <c r="G29" s="11" t="s">
        <v>63</v>
      </c>
      <c r="I29" s="504" t="s">
        <v>30</v>
      </c>
      <c r="K29" s="504" t="s">
        <v>22</v>
      </c>
    </row>
    <row r="30" spans="1:11" ht="15.75" customHeight="1" thickBot="1" x14ac:dyDescent="0.4">
      <c r="A30" s="512"/>
      <c r="B30" s="173" t="s">
        <v>48</v>
      </c>
      <c r="C30" s="18">
        <v>0.21875</v>
      </c>
      <c r="D30" s="514" t="s">
        <v>172</v>
      </c>
      <c r="E30" s="515"/>
      <c r="F30" s="516"/>
      <c r="G30" s="19" t="s">
        <v>171</v>
      </c>
      <c r="I30" s="505"/>
      <c r="K30" s="505"/>
    </row>
    <row r="31" spans="1:11" ht="15.75" customHeight="1" thickBot="1" x14ac:dyDescent="0.4">
      <c r="A31" s="512"/>
      <c r="B31" s="126">
        <v>27</v>
      </c>
      <c r="C31" s="15">
        <v>0.29166666666666669</v>
      </c>
      <c r="D31" s="287" t="s">
        <v>98</v>
      </c>
      <c r="E31" s="81" t="s">
        <v>4</v>
      </c>
      <c r="F31" s="290" t="s">
        <v>94</v>
      </c>
      <c r="G31" s="99" t="s">
        <v>60</v>
      </c>
    </row>
    <row r="32" spans="1:11" ht="15.75" customHeight="1" thickBot="1" x14ac:dyDescent="0.4">
      <c r="A32" s="512"/>
      <c r="B32" s="127">
        <v>28</v>
      </c>
      <c r="C32" s="3">
        <v>0.29166666666666669</v>
      </c>
      <c r="D32" s="398" t="s">
        <v>97</v>
      </c>
      <c r="E32" s="84" t="s">
        <v>4</v>
      </c>
      <c r="F32" s="291" t="s">
        <v>99</v>
      </c>
      <c r="G32" s="6" t="s">
        <v>61</v>
      </c>
      <c r="I32" s="121" t="s">
        <v>65</v>
      </c>
      <c r="K32" s="120" t="s">
        <v>67</v>
      </c>
    </row>
    <row r="33" spans="1:11" ht="15.75" customHeight="1" x14ac:dyDescent="0.35">
      <c r="A33" s="512"/>
      <c r="B33" s="128">
        <v>29</v>
      </c>
      <c r="C33" s="3">
        <v>0.29166666666666669</v>
      </c>
      <c r="D33" s="398" t="s">
        <v>101</v>
      </c>
      <c r="E33" s="84" t="s">
        <v>4</v>
      </c>
      <c r="F33" s="291" t="s">
        <v>104</v>
      </c>
      <c r="G33" s="6" t="s">
        <v>62</v>
      </c>
      <c r="I33" s="500" t="s">
        <v>29</v>
      </c>
      <c r="K33" s="500" t="s">
        <v>22</v>
      </c>
    </row>
    <row r="34" spans="1:11" ht="15.75" customHeight="1" thickBot="1" x14ac:dyDescent="0.4">
      <c r="A34" s="513"/>
      <c r="B34" s="130">
        <v>30</v>
      </c>
      <c r="C34" s="12">
        <v>0.29166666666666669</v>
      </c>
      <c r="D34" s="399" t="s">
        <v>103</v>
      </c>
      <c r="E34" s="396" t="s">
        <v>4</v>
      </c>
      <c r="F34" s="289" t="s">
        <v>105</v>
      </c>
      <c r="G34" s="11" t="s">
        <v>63</v>
      </c>
      <c r="I34" s="501"/>
      <c r="K34" s="501"/>
    </row>
    <row r="35" spans="1:11" ht="15.75" customHeight="1" x14ac:dyDescent="0.35">
      <c r="A35" s="496" t="s">
        <v>21</v>
      </c>
      <c r="B35" s="117" t="s">
        <v>55</v>
      </c>
      <c r="C35" s="155">
        <v>0.35416666666666669</v>
      </c>
      <c r="D35" s="122" t="s">
        <v>73</v>
      </c>
      <c r="E35" s="118" t="s">
        <v>4</v>
      </c>
      <c r="F35" s="122" t="s">
        <v>72</v>
      </c>
      <c r="G35" s="119" t="s">
        <v>58</v>
      </c>
      <c r="I35" s="502" t="s">
        <v>30</v>
      </c>
      <c r="K35" s="502" t="s">
        <v>22</v>
      </c>
    </row>
    <row r="36" spans="1:11" ht="15" thickBot="1" x14ac:dyDescent="0.4">
      <c r="A36" s="497"/>
      <c r="B36" s="110" t="s">
        <v>56</v>
      </c>
      <c r="C36" s="156">
        <v>0.35416666666666669</v>
      </c>
      <c r="D36" s="123" t="s">
        <v>70</v>
      </c>
      <c r="E36" s="111" t="s">
        <v>4</v>
      </c>
      <c r="F36" s="123" t="s">
        <v>71</v>
      </c>
      <c r="G36" s="113" t="s">
        <v>59</v>
      </c>
      <c r="I36" s="503"/>
      <c r="K36" s="503"/>
    </row>
    <row r="37" spans="1:11" x14ac:dyDescent="0.35">
      <c r="A37" s="497"/>
      <c r="B37" s="108" t="s">
        <v>57</v>
      </c>
      <c r="C37" s="157">
        <v>0.42708333333333331</v>
      </c>
      <c r="D37" s="34" t="s">
        <v>68</v>
      </c>
      <c r="E37" s="109" t="s">
        <v>4</v>
      </c>
      <c r="F37" s="34" t="s">
        <v>69</v>
      </c>
      <c r="G37" s="112" t="s">
        <v>58</v>
      </c>
      <c r="I37" s="504" t="s">
        <v>29</v>
      </c>
      <c r="K37" s="504" t="s">
        <v>23</v>
      </c>
    </row>
    <row r="38" spans="1:11" ht="15" thickBot="1" x14ac:dyDescent="0.4">
      <c r="A38" s="498"/>
      <c r="B38" s="114" t="s">
        <v>129</v>
      </c>
      <c r="C38" s="158">
        <v>0.42708333333333331</v>
      </c>
      <c r="D38" s="124" t="s">
        <v>74</v>
      </c>
      <c r="E38" s="115" t="s">
        <v>4</v>
      </c>
      <c r="F38" s="124" t="s">
        <v>75</v>
      </c>
      <c r="G38" s="116" t="s">
        <v>59</v>
      </c>
      <c r="I38" s="505"/>
      <c r="K38" s="505"/>
    </row>
  </sheetData>
  <sheetProtection algorithmName="SHA-512" hashValue="y+bfPdPSwqjBI85sk1HXEAMOk0rZnAXXYqRvxc7eGmZSVjRfXHvWsWKcXoK6MQ7qBXdfSGYVUXXWaV9qJ3/TVg==" saltValue="LwTexvuGdHutJ6HyY6T3fw==" spinCount="100000" sheet="1" objects="1" scenarios="1"/>
  <mergeCells count="19">
    <mergeCell ref="H4:H12"/>
    <mergeCell ref="H14:H22"/>
    <mergeCell ref="A4:A15"/>
    <mergeCell ref="A16:A34"/>
    <mergeCell ref="A1:K1"/>
    <mergeCell ref="I33:I34"/>
    <mergeCell ref="D30:F30"/>
    <mergeCell ref="A35:A38"/>
    <mergeCell ref="K25:K26"/>
    <mergeCell ref="K27:K28"/>
    <mergeCell ref="K29:K30"/>
    <mergeCell ref="K33:K34"/>
    <mergeCell ref="K35:K36"/>
    <mergeCell ref="K37:K38"/>
    <mergeCell ref="I25:I26"/>
    <mergeCell ref="I27:I28"/>
    <mergeCell ref="I29:I30"/>
    <mergeCell ref="I35:I36"/>
    <mergeCell ref="I37:I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2C7F-6378-45F2-B721-573BA7760F86}">
  <sheetPr>
    <tabColor theme="9" tint="0.79998168889431442"/>
  </sheetPr>
  <dimension ref="A1:Q47"/>
  <sheetViews>
    <sheetView workbookViewId="0">
      <selection sqref="A1:I1"/>
    </sheetView>
  </sheetViews>
  <sheetFormatPr defaultColWidth="9.1796875" defaultRowHeight="14.5" x14ac:dyDescent="0.35"/>
  <cols>
    <col min="1" max="1" width="5.81640625" style="1" bestFit="1" customWidth="1"/>
    <col min="2" max="2" width="6.1796875" style="1" bestFit="1" customWidth="1"/>
    <col min="3" max="3" width="5.453125" style="1" bestFit="1" customWidth="1"/>
    <col min="4" max="4" width="21.7265625" style="1" customWidth="1"/>
    <col min="5" max="5" width="2" style="28" bestFit="1" customWidth="1"/>
    <col min="6" max="6" width="21.7265625" style="1" customWidth="1"/>
    <col min="7" max="7" width="17.26953125" style="1" bestFit="1" customWidth="1"/>
    <col min="8" max="8" width="4.54296875" style="1" customWidth="1"/>
    <col min="9" max="9" width="15.7265625" style="43" customWidth="1"/>
    <col min="10" max="10" width="4.54296875" style="1" customWidth="1"/>
    <col min="11" max="15" width="10.7265625" style="1" customWidth="1"/>
    <col min="16" max="16" width="2.7265625" style="1" customWidth="1"/>
    <col min="17" max="17" width="10.7265625" style="1" customWidth="1"/>
    <col min="18" max="16384" width="9.1796875" style="1"/>
  </cols>
  <sheetData>
    <row r="1" spans="1:17" ht="15.5" x14ac:dyDescent="0.35">
      <c r="A1" s="491" t="s">
        <v>173</v>
      </c>
      <c r="B1" s="491"/>
      <c r="C1" s="491"/>
      <c r="D1" s="491"/>
      <c r="E1" s="491"/>
      <c r="F1" s="491"/>
      <c r="G1" s="491"/>
      <c r="H1" s="491"/>
      <c r="I1" s="491"/>
    </row>
    <row r="2" spans="1:17" ht="15" thickBot="1" x14ac:dyDescent="0.4"/>
    <row r="3" spans="1:17" ht="15" thickBot="1" x14ac:dyDescent="0.4">
      <c r="A3" s="149" t="s">
        <v>1</v>
      </c>
      <c r="B3" s="150" t="s">
        <v>0</v>
      </c>
      <c r="C3" s="150" t="s">
        <v>2</v>
      </c>
      <c r="D3" s="150" t="s">
        <v>3</v>
      </c>
      <c r="E3" s="150"/>
      <c r="F3" s="150" t="s">
        <v>3</v>
      </c>
      <c r="G3" s="151" t="s">
        <v>6</v>
      </c>
      <c r="K3" s="299" t="s">
        <v>167</v>
      </c>
      <c r="L3" s="299" t="s">
        <v>261</v>
      </c>
      <c r="M3" s="517" t="s">
        <v>167</v>
      </c>
      <c r="N3" s="517"/>
      <c r="O3" s="517"/>
      <c r="P3" s="517"/>
      <c r="Q3" s="517"/>
    </row>
    <row r="4" spans="1:17" ht="15" customHeight="1" thickBot="1" x14ac:dyDescent="0.4">
      <c r="A4" s="525" t="s">
        <v>5</v>
      </c>
      <c r="B4" s="225">
        <v>1</v>
      </c>
      <c r="C4" s="104">
        <v>0.23958333333333334</v>
      </c>
      <c r="D4" s="90" t="s">
        <v>110</v>
      </c>
      <c r="E4" s="105" t="s">
        <v>4</v>
      </c>
      <c r="F4" s="90" t="s">
        <v>247</v>
      </c>
      <c r="G4" s="106" t="s">
        <v>25</v>
      </c>
      <c r="H4" s="506"/>
      <c r="I4" s="72" t="s">
        <v>52</v>
      </c>
      <c r="K4" s="524" t="s">
        <v>271</v>
      </c>
      <c r="L4" s="524"/>
      <c r="M4" s="524"/>
      <c r="N4" s="524"/>
      <c r="O4" s="524"/>
      <c r="P4" s="524"/>
      <c r="Q4" s="524"/>
    </row>
    <row r="5" spans="1:17" ht="15" thickBot="1" x14ac:dyDescent="0.4">
      <c r="A5" s="526"/>
      <c r="B5" s="226">
        <v>2</v>
      </c>
      <c r="C5" s="100">
        <v>0.23958333333333334</v>
      </c>
      <c r="D5" s="44" t="s">
        <v>111</v>
      </c>
      <c r="E5" s="101" t="s">
        <v>4</v>
      </c>
      <c r="F5" s="44" t="s">
        <v>248</v>
      </c>
      <c r="G5" s="102" t="s">
        <v>26</v>
      </c>
      <c r="H5" s="506"/>
      <c r="I5" s="48" t="s">
        <v>35</v>
      </c>
      <c r="J5" s="43"/>
      <c r="K5" s="43"/>
      <c r="L5" s="278" t="s">
        <v>29</v>
      </c>
      <c r="M5" s="208"/>
      <c r="N5" s="208"/>
      <c r="O5" s="209"/>
      <c r="P5" s="209"/>
      <c r="Q5" s="209"/>
    </row>
    <row r="6" spans="1:17" ht="15" thickBot="1" x14ac:dyDescent="0.4">
      <c r="A6" s="526"/>
      <c r="B6" s="132">
        <v>3</v>
      </c>
      <c r="C6" s="100">
        <v>0.23958333333333334</v>
      </c>
      <c r="D6" s="44" t="s">
        <v>10</v>
      </c>
      <c r="E6" s="101" t="s">
        <v>4</v>
      </c>
      <c r="F6" s="44" t="s">
        <v>11</v>
      </c>
      <c r="G6" s="102" t="s">
        <v>58</v>
      </c>
      <c r="H6" s="506"/>
      <c r="I6" s="48" t="s">
        <v>36</v>
      </c>
      <c r="J6" s="43"/>
      <c r="K6" s="274" t="s">
        <v>169</v>
      </c>
      <c r="L6" s="252" t="s">
        <v>273</v>
      </c>
      <c r="M6" s="261" t="s">
        <v>168</v>
      </c>
      <c r="N6" s="208"/>
      <c r="O6" s="209"/>
      <c r="P6" s="209"/>
      <c r="Q6" s="209"/>
    </row>
    <row r="7" spans="1:17" ht="15" thickBot="1" x14ac:dyDescent="0.4">
      <c r="A7" s="526"/>
      <c r="B7" s="132">
        <v>4</v>
      </c>
      <c r="C7" s="100">
        <v>0.23958333333333334</v>
      </c>
      <c r="D7" s="44" t="s">
        <v>249</v>
      </c>
      <c r="E7" s="101" t="s">
        <v>4</v>
      </c>
      <c r="F7" s="44" t="s">
        <v>250</v>
      </c>
      <c r="G7" s="102" t="s">
        <v>59</v>
      </c>
      <c r="H7" s="506"/>
      <c r="I7" s="217" t="s">
        <v>37</v>
      </c>
      <c r="J7" s="43"/>
      <c r="K7" s="273"/>
      <c r="L7" s="279" t="s">
        <v>30</v>
      </c>
      <c r="M7" s="207"/>
      <c r="N7" s="522" t="s">
        <v>168</v>
      </c>
      <c r="O7" s="523"/>
      <c r="P7" s="254"/>
      <c r="Q7" s="209"/>
    </row>
    <row r="8" spans="1:17" s="28" customFormat="1" ht="15" thickBot="1" x14ac:dyDescent="0.4">
      <c r="A8" s="526"/>
      <c r="B8" s="133">
        <v>5</v>
      </c>
      <c r="C8" s="100">
        <v>0.23958333333333334</v>
      </c>
      <c r="D8" s="44" t="s">
        <v>251</v>
      </c>
      <c r="E8" s="107" t="s">
        <v>4</v>
      </c>
      <c r="F8" s="44" t="s">
        <v>252</v>
      </c>
      <c r="G8" s="102" t="s">
        <v>118</v>
      </c>
      <c r="H8" s="506"/>
      <c r="I8" s="218" t="s">
        <v>50</v>
      </c>
      <c r="J8" s="43"/>
      <c r="K8" s="286" t="s">
        <v>286</v>
      </c>
      <c r="L8" s="267"/>
      <c r="M8" s="252" t="s">
        <v>284</v>
      </c>
      <c r="N8" s="201"/>
      <c r="O8" s="258"/>
      <c r="P8" s="193"/>
      <c r="Q8" s="209"/>
    </row>
    <row r="9" spans="1:17" ht="15" thickBot="1" x14ac:dyDescent="0.4">
      <c r="A9" s="526"/>
      <c r="B9" s="133">
        <v>6</v>
      </c>
      <c r="C9" s="100">
        <v>0.23958333333333334</v>
      </c>
      <c r="D9" s="44" t="s">
        <v>253</v>
      </c>
      <c r="E9" s="101" t="s">
        <v>4</v>
      </c>
      <c r="F9" s="44" t="s">
        <v>254</v>
      </c>
      <c r="G9" s="102" t="s">
        <v>119</v>
      </c>
      <c r="H9" s="506"/>
      <c r="I9" s="222" t="s">
        <v>178</v>
      </c>
      <c r="J9" s="43"/>
      <c r="K9" s="286" t="s">
        <v>282</v>
      </c>
      <c r="L9" s="280" t="s">
        <v>29</v>
      </c>
      <c r="M9" s="253" t="s">
        <v>282</v>
      </c>
      <c r="N9" s="254" t="s">
        <v>169</v>
      </c>
      <c r="O9" s="209"/>
      <c r="P9" s="194"/>
      <c r="Q9" s="209"/>
    </row>
    <row r="10" spans="1:17" ht="15" thickBot="1" x14ac:dyDescent="0.4">
      <c r="A10" s="526"/>
      <c r="B10" s="227">
        <v>7</v>
      </c>
      <c r="C10" s="97">
        <v>0.23958333333333334</v>
      </c>
      <c r="D10" s="92" t="s">
        <v>14</v>
      </c>
      <c r="E10" s="98" t="s">
        <v>4</v>
      </c>
      <c r="F10" s="92" t="s">
        <v>255</v>
      </c>
      <c r="G10" s="99" t="s">
        <v>60</v>
      </c>
      <c r="H10" s="506"/>
      <c r="I10" s="222" t="s">
        <v>181</v>
      </c>
      <c r="J10" s="43"/>
      <c r="K10" s="275" t="s">
        <v>169</v>
      </c>
      <c r="L10" s="252" t="s">
        <v>274</v>
      </c>
      <c r="M10" s="262" t="s">
        <v>168</v>
      </c>
      <c r="N10" s="202"/>
      <c r="O10" s="209"/>
      <c r="P10" s="194"/>
      <c r="Q10" s="209"/>
    </row>
    <row r="11" spans="1:17" ht="15" thickBot="1" x14ac:dyDescent="0.4">
      <c r="A11" s="527"/>
      <c r="B11" s="228">
        <v>8</v>
      </c>
      <c r="C11" s="94">
        <v>0.23958333333333334</v>
      </c>
      <c r="D11" s="42" t="s">
        <v>256</v>
      </c>
      <c r="E11" s="95" t="s">
        <v>4</v>
      </c>
      <c r="F11" s="42" t="s">
        <v>257</v>
      </c>
      <c r="G11" s="96" t="s">
        <v>61</v>
      </c>
      <c r="H11" s="506"/>
      <c r="I11" s="187" t="s">
        <v>179</v>
      </c>
      <c r="J11" s="43"/>
      <c r="K11" s="43"/>
      <c r="L11" s="281" t="s">
        <v>30</v>
      </c>
      <c r="M11" s="208"/>
      <c r="N11" s="203"/>
      <c r="O11" s="209"/>
      <c r="P11" s="194"/>
      <c r="Q11" s="209"/>
    </row>
    <row r="12" spans="1:17" ht="15" thickBot="1" x14ac:dyDescent="0.4">
      <c r="A12" s="525" t="s">
        <v>19</v>
      </c>
      <c r="B12" s="229">
        <v>9</v>
      </c>
      <c r="C12" s="104">
        <v>0.42708333333333331</v>
      </c>
      <c r="D12" s="90" t="s">
        <v>14</v>
      </c>
      <c r="E12" s="105" t="s">
        <v>4</v>
      </c>
      <c r="F12" s="90" t="s">
        <v>256</v>
      </c>
      <c r="G12" s="106" t="s">
        <v>25</v>
      </c>
      <c r="H12" s="506"/>
      <c r="I12" s="59" t="s">
        <v>180</v>
      </c>
      <c r="J12" s="43"/>
      <c r="K12" s="43"/>
      <c r="L12" s="267"/>
      <c r="M12" s="208"/>
      <c r="N12" s="250" t="s">
        <v>289</v>
      </c>
      <c r="O12" s="518" t="s">
        <v>289</v>
      </c>
      <c r="P12" s="519"/>
      <c r="Q12" s="276"/>
    </row>
    <row r="13" spans="1:17" ht="15" thickBot="1" x14ac:dyDescent="0.4">
      <c r="A13" s="526"/>
      <c r="B13" s="230">
        <v>10</v>
      </c>
      <c r="C13" s="100">
        <v>0.42708333333333331</v>
      </c>
      <c r="D13" s="44" t="s">
        <v>255</v>
      </c>
      <c r="E13" s="101" t="s">
        <v>4</v>
      </c>
      <c r="F13" s="44" t="s">
        <v>257</v>
      </c>
      <c r="G13" s="102" t="s">
        <v>26</v>
      </c>
      <c r="I13" s="45"/>
      <c r="L13" s="284" t="s">
        <v>29</v>
      </c>
      <c r="M13" s="208"/>
      <c r="N13" s="251" t="s">
        <v>288</v>
      </c>
      <c r="O13" s="520" t="s">
        <v>287</v>
      </c>
      <c r="P13" s="521"/>
      <c r="Q13" s="277" t="s">
        <v>24</v>
      </c>
    </row>
    <row r="14" spans="1:17" ht="15" thickBot="1" x14ac:dyDescent="0.4">
      <c r="A14" s="526"/>
      <c r="B14" s="132">
        <v>11</v>
      </c>
      <c r="C14" s="100">
        <v>0.42708333333333331</v>
      </c>
      <c r="D14" s="44" t="s">
        <v>250</v>
      </c>
      <c r="E14" s="101" t="s">
        <v>4</v>
      </c>
      <c r="F14" s="44" t="s">
        <v>10</v>
      </c>
      <c r="G14" s="102" t="s">
        <v>8</v>
      </c>
      <c r="H14" s="507"/>
      <c r="I14" s="214" t="s">
        <v>174</v>
      </c>
      <c r="K14" s="274" t="s">
        <v>169</v>
      </c>
      <c r="L14" s="252" t="s">
        <v>275</v>
      </c>
      <c r="M14" s="261" t="s">
        <v>168</v>
      </c>
      <c r="N14" s="203"/>
      <c r="O14" s="259"/>
      <c r="P14" s="194"/>
      <c r="Q14" s="209"/>
    </row>
    <row r="15" spans="1:17" ht="15" thickBot="1" x14ac:dyDescent="0.4">
      <c r="A15" s="526"/>
      <c r="B15" s="231">
        <v>12</v>
      </c>
      <c r="C15" s="94">
        <v>0.42708333333333331</v>
      </c>
      <c r="D15" s="42" t="s">
        <v>11</v>
      </c>
      <c r="E15" s="95" t="s">
        <v>4</v>
      </c>
      <c r="F15" s="42" t="s">
        <v>249</v>
      </c>
      <c r="G15" s="96" t="s">
        <v>9</v>
      </c>
      <c r="H15" s="507"/>
      <c r="I15" s="146" t="s">
        <v>87</v>
      </c>
      <c r="K15" s="273"/>
      <c r="L15" s="285" t="s">
        <v>30</v>
      </c>
      <c r="M15" s="207"/>
      <c r="N15" s="204" t="s">
        <v>169</v>
      </c>
      <c r="O15" s="255" t="s">
        <v>170</v>
      </c>
      <c r="P15" s="195"/>
      <c r="Q15" s="209"/>
    </row>
    <row r="16" spans="1:17" ht="15.75" customHeight="1" thickBot="1" x14ac:dyDescent="0.4">
      <c r="A16" s="526"/>
      <c r="B16" s="232">
        <v>13</v>
      </c>
      <c r="C16" s="97">
        <v>0.5</v>
      </c>
      <c r="D16" s="92" t="s">
        <v>248</v>
      </c>
      <c r="E16" s="98" t="s">
        <v>4</v>
      </c>
      <c r="F16" s="92" t="s">
        <v>110</v>
      </c>
      <c r="G16" s="99" t="s">
        <v>25</v>
      </c>
      <c r="H16" s="507"/>
      <c r="I16" s="146" t="s">
        <v>89</v>
      </c>
      <c r="K16" s="286" t="s">
        <v>286</v>
      </c>
      <c r="L16" s="267"/>
      <c r="M16" s="252" t="s">
        <v>284</v>
      </c>
      <c r="N16" s="205"/>
      <c r="O16" s="209"/>
      <c r="P16" s="194"/>
      <c r="Q16" s="209"/>
    </row>
    <row r="17" spans="1:17" ht="15" thickBot="1" x14ac:dyDescent="0.4">
      <c r="A17" s="526"/>
      <c r="B17" s="226">
        <v>14</v>
      </c>
      <c r="C17" s="100">
        <v>0.5</v>
      </c>
      <c r="D17" s="44" t="s">
        <v>247</v>
      </c>
      <c r="E17" s="101" t="s">
        <v>4</v>
      </c>
      <c r="F17" s="44" t="s">
        <v>111</v>
      </c>
      <c r="G17" s="102" t="s">
        <v>26</v>
      </c>
      <c r="H17" s="507"/>
      <c r="I17" s="54" t="s">
        <v>83</v>
      </c>
      <c r="K17" s="286" t="s">
        <v>283</v>
      </c>
      <c r="L17" s="282" t="s">
        <v>29</v>
      </c>
      <c r="M17" s="253" t="s">
        <v>283</v>
      </c>
      <c r="N17" s="522" t="s">
        <v>168</v>
      </c>
      <c r="O17" s="523"/>
      <c r="P17" s="260"/>
      <c r="Q17" s="209"/>
    </row>
    <row r="18" spans="1:17" ht="15" thickBot="1" x14ac:dyDescent="0.4">
      <c r="A18" s="526"/>
      <c r="B18" s="133">
        <v>15</v>
      </c>
      <c r="C18" s="100">
        <v>0.5</v>
      </c>
      <c r="D18" s="44" t="s">
        <v>252</v>
      </c>
      <c r="E18" s="101" t="s">
        <v>4</v>
      </c>
      <c r="F18" s="44" t="s">
        <v>253</v>
      </c>
      <c r="G18" s="102" t="s">
        <v>58</v>
      </c>
      <c r="H18" s="507"/>
      <c r="I18" s="51" t="s">
        <v>182</v>
      </c>
      <c r="K18" s="275" t="s">
        <v>169</v>
      </c>
      <c r="L18" s="252" t="s">
        <v>276</v>
      </c>
      <c r="M18" s="262" t="s">
        <v>168</v>
      </c>
      <c r="N18" s="208"/>
      <c r="O18" s="209"/>
      <c r="P18" s="209"/>
      <c r="Q18" s="209"/>
    </row>
    <row r="19" spans="1:17" ht="15" thickBot="1" x14ac:dyDescent="0.4">
      <c r="A19" s="526"/>
      <c r="B19" s="138">
        <v>16</v>
      </c>
      <c r="C19" s="94">
        <v>0.5</v>
      </c>
      <c r="D19" s="42" t="s">
        <v>254</v>
      </c>
      <c r="E19" s="95" t="s">
        <v>4</v>
      </c>
      <c r="F19" s="42" t="s">
        <v>251</v>
      </c>
      <c r="G19" s="96" t="s">
        <v>59</v>
      </c>
      <c r="H19" s="507"/>
      <c r="I19" s="165" t="s">
        <v>183</v>
      </c>
      <c r="L19" s="283" t="s">
        <v>30</v>
      </c>
      <c r="M19" s="208"/>
      <c r="N19" s="208"/>
      <c r="O19" s="209"/>
      <c r="P19" s="209"/>
      <c r="Q19" s="209"/>
    </row>
    <row r="20" spans="1:17" ht="15" thickBot="1" x14ac:dyDescent="0.4">
      <c r="A20" s="526"/>
      <c r="B20" s="227">
        <v>17</v>
      </c>
      <c r="C20" s="97">
        <v>7.2916666666666671E-2</v>
      </c>
      <c r="D20" s="92" t="s">
        <v>257</v>
      </c>
      <c r="E20" s="98" t="s">
        <v>4</v>
      </c>
      <c r="F20" s="92" t="s">
        <v>14</v>
      </c>
      <c r="G20" s="99" t="s">
        <v>25</v>
      </c>
      <c r="H20" s="507"/>
      <c r="I20" s="219" t="s">
        <v>184</v>
      </c>
      <c r="L20" s="269"/>
      <c r="M20" s="209"/>
      <c r="N20" s="209"/>
      <c r="O20" s="209"/>
      <c r="P20" s="209"/>
      <c r="Q20" s="209"/>
    </row>
    <row r="21" spans="1:17" x14ac:dyDescent="0.35">
      <c r="A21" s="526"/>
      <c r="B21" s="230">
        <v>18</v>
      </c>
      <c r="C21" s="100">
        <v>7.2916666666666671E-2</v>
      </c>
      <c r="D21" s="44" t="s">
        <v>256</v>
      </c>
      <c r="E21" s="101" t="s">
        <v>4</v>
      </c>
      <c r="F21" s="44" t="s">
        <v>255</v>
      </c>
      <c r="G21" s="102" t="s">
        <v>26</v>
      </c>
      <c r="H21" s="507"/>
      <c r="I21" s="147" t="s">
        <v>91</v>
      </c>
    </row>
    <row r="22" spans="1:17" ht="15" thickBot="1" x14ac:dyDescent="0.4">
      <c r="A22" s="526"/>
      <c r="B22" s="233">
        <v>19</v>
      </c>
      <c r="C22" s="444">
        <v>7.2916666666666671E-2</v>
      </c>
      <c r="D22" s="92" t="s">
        <v>10</v>
      </c>
      <c r="E22" s="98" t="s">
        <v>4</v>
      </c>
      <c r="F22" s="92" t="s">
        <v>249</v>
      </c>
      <c r="G22" s="446" t="s">
        <v>58</v>
      </c>
      <c r="H22" s="507"/>
      <c r="I22" s="221" t="s">
        <v>88</v>
      </c>
    </row>
    <row r="23" spans="1:17" ht="15" thickBot="1" x14ac:dyDescent="0.4">
      <c r="A23" s="526"/>
      <c r="B23" s="443">
        <v>20</v>
      </c>
      <c r="C23" s="445">
        <v>7.2916666666666671E-2</v>
      </c>
      <c r="D23" s="26" t="s">
        <v>11</v>
      </c>
      <c r="E23" s="32" t="s">
        <v>4</v>
      </c>
      <c r="F23" s="26" t="s">
        <v>250</v>
      </c>
      <c r="G23" s="447" t="s">
        <v>59</v>
      </c>
      <c r="K23" s="299" t="s">
        <v>167</v>
      </c>
      <c r="L23" s="299" t="s">
        <v>261</v>
      </c>
      <c r="M23" s="517" t="s">
        <v>167</v>
      </c>
      <c r="N23" s="517"/>
      <c r="O23" s="517"/>
      <c r="P23" s="517"/>
      <c r="Q23" s="517"/>
    </row>
    <row r="24" spans="1:17" ht="15" thickBot="1" x14ac:dyDescent="0.4">
      <c r="A24" s="526"/>
      <c r="B24" s="442">
        <v>21</v>
      </c>
      <c r="C24" s="15">
        <v>0.14583333333333334</v>
      </c>
      <c r="D24" s="27" t="s">
        <v>253</v>
      </c>
      <c r="E24" s="33" t="s">
        <v>4</v>
      </c>
      <c r="F24" s="27" t="s">
        <v>251</v>
      </c>
      <c r="G24" s="449" t="s">
        <v>25</v>
      </c>
      <c r="I24" s="73" t="s">
        <v>54</v>
      </c>
      <c r="K24" s="524" t="s">
        <v>272</v>
      </c>
      <c r="L24" s="524"/>
      <c r="M24" s="524"/>
      <c r="N24" s="524"/>
      <c r="O24" s="524"/>
      <c r="P24" s="524"/>
      <c r="Q24" s="524"/>
    </row>
    <row r="25" spans="1:17" ht="15" thickBot="1" x14ac:dyDescent="0.4">
      <c r="A25" s="526"/>
      <c r="B25" s="234">
        <v>22</v>
      </c>
      <c r="C25" s="3">
        <v>0.14583333333333334</v>
      </c>
      <c r="D25" s="24" t="s">
        <v>252</v>
      </c>
      <c r="E25" s="30" t="s">
        <v>4</v>
      </c>
      <c r="F25" s="24" t="s">
        <v>254</v>
      </c>
      <c r="G25" s="450" t="s">
        <v>26</v>
      </c>
      <c r="I25" s="50" t="s">
        <v>176</v>
      </c>
      <c r="K25" s="43"/>
      <c r="L25" s="278" t="s">
        <v>22</v>
      </c>
      <c r="M25" s="208"/>
      <c r="N25" s="208"/>
      <c r="O25" s="209"/>
      <c r="P25" s="209"/>
      <c r="Q25" s="209"/>
    </row>
    <row r="26" spans="1:17" ht="15" thickBot="1" x14ac:dyDescent="0.4">
      <c r="A26" s="526"/>
      <c r="B26" s="235">
        <v>23</v>
      </c>
      <c r="C26" s="448">
        <v>0.14583333333333334</v>
      </c>
      <c r="D26" s="27" t="s">
        <v>110</v>
      </c>
      <c r="E26" s="33" t="s">
        <v>4</v>
      </c>
      <c r="F26" s="27" t="s">
        <v>111</v>
      </c>
      <c r="G26" s="446" t="s">
        <v>58</v>
      </c>
      <c r="I26" s="50" t="s">
        <v>177</v>
      </c>
      <c r="K26" s="274" t="s">
        <v>169</v>
      </c>
      <c r="L26" s="252" t="s">
        <v>277</v>
      </c>
      <c r="M26" s="261" t="s">
        <v>168</v>
      </c>
      <c r="N26" s="208"/>
      <c r="O26" s="209"/>
      <c r="P26" s="209"/>
      <c r="Q26" s="209"/>
    </row>
    <row r="27" spans="1:17" ht="15" thickBot="1" x14ac:dyDescent="0.4">
      <c r="A27" s="526"/>
      <c r="B27" s="236">
        <v>24</v>
      </c>
      <c r="C27" s="445">
        <v>0.14583333333333334</v>
      </c>
      <c r="D27" s="26" t="s">
        <v>248</v>
      </c>
      <c r="E27" s="32" t="s">
        <v>4</v>
      </c>
      <c r="F27" s="26" t="s">
        <v>247</v>
      </c>
      <c r="G27" s="447" t="s">
        <v>59</v>
      </c>
      <c r="I27" s="75" t="s">
        <v>185</v>
      </c>
      <c r="K27" s="273"/>
      <c r="L27" s="279" t="s">
        <v>23</v>
      </c>
      <c r="M27" s="207"/>
      <c r="N27" s="206" t="s">
        <v>168</v>
      </c>
      <c r="O27" s="300"/>
      <c r="P27" s="254"/>
      <c r="Q27" s="209"/>
    </row>
    <row r="28" spans="1:17" ht="15" thickBot="1" x14ac:dyDescent="0.4">
      <c r="A28" s="526"/>
      <c r="B28" s="239" t="s">
        <v>193</v>
      </c>
      <c r="C28" s="15">
        <v>0.29166666666666669</v>
      </c>
      <c r="D28" s="287" t="s">
        <v>201</v>
      </c>
      <c r="E28" s="33" t="s">
        <v>4</v>
      </c>
      <c r="F28" s="290" t="s">
        <v>202</v>
      </c>
      <c r="G28" s="16" t="s">
        <v>118</v>
      </c>
      <c r="I28" s="76" t="s">
        <v>186</v>
      </c>
      <c r="K28" s="286" t="s">
        <v>284</v>
      </c>
      <c r="L28" s="267"/>
      <c r="M28" s="252" t="s">
        <v>281</v>
      </c>
      <c r="N28" s="201"/>
      <c r="O28" s="258"/>
      <c r="P28" s="193"/>
      <c r="Q28" s="209"/>
    </row>
    <row r="29" spans="1:17" ht="15.75" customHeight="1" thickBot="1" x14ac:dyDescent="0.4">
      <c r="A29" s="526"/>
      <c r="B29" s="240" t="s">
        <v>194</v>
      </c>
      <c r="C29" s="3">
        <v>0.29166666666666669</v>
      </c>
      <c r="D29" s="291" t="s">
        <v>203</v>
      </c>
      <c r="E29" s="30" t="s">
        <v>4</v>
      </c>
      <c r="F29" s="288" t="s">
        <v>204</v>
      </c>
      <c r="G29" s="6" t="s">
        <v>119</v>
      </c>
      <c r="I29" s="220" t="s">
        <v>183</v>
      </c>
      <c r="K29" s="286" t="s">
        <v>285</v>
      </c>
      <c r="L29" s="280" t="s">
        <v>22</v>
      </c>
      <c r="M29" s="253" t="s">
        <v>282</v>
      </c>
      <c r="N29" s="254" t="s">
        <v>169</v>
      </c>
      <c r="O29" s="209"/>
      <c r="P29" s="194"/>
      <c r="Q29" s="209"/>
    </row>
    <row r="30" spans="1:17" ht="15.75" customHeight="1" thickBot="1" x14ac:dyDescent="0.4">
      <c r="A30" s="526"/>
      <c r="B30" s="240" t="s">
        <v>195</v>
      </c>
      <c r="C30" s="3">
        <v>0.29166666666666669</v>
      </c>
      <c r="D30" s="293" t="s">
        <v>205</v>
      </c>
      <c r="E30" s="30" t="s">
        <v>4</v>
      </c>
      <c r="F30" s="297" t="s">
        <v>207</v>
      </c>
      <c r="G30" s="102" t="s">
        <v>8</v>
      </c>
      <c r="I30" s="220" t="s">
        <v>187</v>
      </c>
      <c r="K30" s="275" t="s">
        <v>169</v>
      </c>
      <c r="L30" s="252" t="s">
        <v>278</v>
      </c>
      <c r="M30" s="262" t="s">
        <v>168</v>
      </c>
      <c r="N30" s="202"/>
      <c r="O30" s="209"/>
      <c r="P30" s="194"/>
      <c r="Q30" s="209"/>
    </row>
    <row r="31" spans="1:17" ht="15.75" customHeight="1" thickBot="1" x14ac:dyDescent="0.4">
      <c r="A31" s="526"/>
      <c r="B31" s="241" t="s">
        <v>196</v>
      </c>
      <c r="C31" s="10">
        <v>0.29166666666666669</v>
      </c>
      <c r="D31" s="296" t="s">
        <v>206</v>
      </c>
      <c r="E31" s="32" t="s">
        <v>4</v>
      </c>
      <c r="F31" s="294" t="s">
        <v>208</v>
      </c>
      <c r="G31" s="11" t="s">
        <v>9</v>
      </c>
      <c r="I31" s="215" t="s">
        <v>77</v>
      </c>
      <c r="K31" s="43"/>
      <c r="L31" s="281" t="s">
        <v>23</v>
      </c>
      <c r="M31" s="208"/>
      <c r="N31" s="203"/>
      <c r="O31" s="209"/>
      <c r="P31" s="194"/>
      <c r="Q31" s="209"/>
    </row>
    <row r="32" spans="1:17" ht="15.75" customHeight="1" thickBot="1" x14ac:dyDescent="0.4">
      <c r="A32" s="526"/>
      <c r="B32" s="126" t="s">
        <v>197</v>
      </c>
      <c r="C32" s="15">
        <v>0.36458333333333331</v>
      </c>
      <c r="D32" s="287" t="s">
        <v>209</v>
      </c>
      <c r="E32" s="33" t="s">
        <v>4</v>
      </c>
      <c r="F32" s="290" t="s">
        <v>210</v>
      </c>
      <c r="G32" s="16" t="s">
        <v>118</v>
      </c>
      <c r="I32" s="216" t="s">
        <v>188</v>
      </c>
      <c r="K32" s="43"/>
      <c r="L32" s="267"/>
      <c r="M32" s="208"/>
      <c r="N32" s="250" t="s">
        <v>286</v>
      </c>
      <c r="O32" s="518" t="s">
        <v>286</v>
      </c>
      <c r="P32" s="519"/>
      <c r="Q32" s="276"/>
    </row>
    <row r="33" spans="1:17" ht="15.75" customHeight="1" thickBot="1" x14ac:dyDescent="0.4">
      <c r="A33" s="526"/>
      <c r="B33" s="242" t="s">
        <v>198</v>
      </c>
      <c r="C33" s="12">
        <v>0.36458333333333331</v>
      </c>
      <c r="D33" s="292" t="s">
        <v>211</v>
      </c>
      <c r="E33" s="31" t="s">
        <v>4</v>
      </c>
      <c r="F33" s="289" t="s">
        <v>212</v>
      </c>
      <c r="G33" s="6" t="s">
        <v>119</v>
      </c>
      <c r="I33" s="45"/>
      <c r="L33" s="284" t="s">
        <v>22</v>
      </c>
      <c r="M33" s="208"/>
      <c r="N33" s="251" t="s">
        <v>288</v>
      </c>
      <c r="O33" s="520" t="s">
        <v>287</v>
      </c>
      <c r="P33" s="521"/>
      <c r="Q33" s="277" t="s">
        <v>24</v>
      </c>
    </row>
    <row r="34" spans="1:17" ht="15.75" customHeight="1" thickBot="1" x14ac:dyDescent="0.4">
      <c r="A34" s="526"/>
      <c r="B34" s="242" t="s">
        <v>199</v>
      </c>
      <c r="C34" s="12">
        <v>0.36458333333333331</v>
      </c>
      <c r="D34" s="295" t="s">
        <v>213</v>
      </c>
      <c r="E34" s="31" t="s">
        <v>4</v>
      </c>
      <c r="F34" s="298" t="s">
        <v>214</v>
      </c>
      <c r="G34" s="102" t="s">
        <v>8</v>
      </c>
      <c r="I34" s="213" t="s">
        <v>175</v>
      </c>
      <c r="K34" s="274" t="s">
        <v>169</v>
      </c>
      <c r="L34" s="252" t="s">
        <v>279</v>
      </c>
      <c r="M34" s="261" t="s">
        <v>168</v>
      </c>
      <c r="N34" s="203"/>
      <c r="O34" s="259"/>
      <c r="P34" s="194"/>
      <c r="Q34" s="209"/>
    </row>
    <row r="35" spans="1:17" ht="15.75" customHeight="1" thickBot="1" x14ac:dyDescent="0.4">
      <c r="A35" s="527"/>
      <c r="B35" s="243" t="s">
        <v>200</v>
      </c>
      <c r="C35" s="10">
        <v>0.36458333333333331</v>
      </c>
      <c r="D35" s="296" t="s">
        <v>215</v>
      </c>
      <c r="E35" s="32" t="s">
        <v>4</v>
      </c>
      <c r="F35" s="294" t="s">
        <v>216</v>
      </c>
      <c r="G35" s="11" t="s">
        <v>9</v>
      </c>
      <c r="I35" s="47" t="s">
        <v>34</v>
      </c>
      <c r="K35" s="273"/>
      <c r="L35" s="285" t="s">
        <v>23</v>
      </c>
      <c r="M35" s="207"/>
      <c r="N35" s="204" t="s">
        <v>169</v>
      </c>
      <c r="O35" s="255" t="s">
        <v>170</v>
      </c>
      <c r="P35" s="195"/>
      <c r="Q35" s="209"/>
    </row>
    <row r="36" spans="1:17" ht="15.75" customHeight="1" thickBot="1" x14ac:dyDescent="0.4">
      <c r="A36" s="528" t="s">
        <v>21</v>
      </c>
      <c r="B36" s="245" t="s">
        <v>219</v>
      </c>
      <c r="C36" s="86">
        <v>0.35416666666666669</v>
      </c>
      <c r="D36" s="91" t="s">
        <v>223</v>
      </c>
      <c r="E36" s="87" t="s">
        <v>4</v>
      </c>
      <c r="F36" s="91" t="s">
        <v>224</v>
      </c>
      <c r="G36" s="88" t="s">
        <v>8</v>
      </c>
      <c r="I36" s="47" t="s">
        <v>33</v>
      </c>
      <c r="K36" s="286" t="s">
        <v>286</v>
      </c>
      <c r="L36" s="267"/>
      <c r="M36" s="252" t="s">
        <v>281</v>
      </c>
      <c r="N36" s="205"/>
      <c r="O36" s="209"/>
      <c r="P36" s="194"/>
      <c r="Q36" s="209"/>
    </row>
    <row r="37" spans="1:17" ht="15" thickBot="1" x14ac:dyDescent="0.4">
      <c r="A37" s="529"/>
      <c r="B37" s="246" t="s">
        <v>220</v>
      </c>
      <c r="C37" s="77">
        <v>0.35416666666666669</v>
      </c>
      <c r="D37" s="41" t="s">
        <v>225</v>
      </c>
      <c r="E37" s="78" t="s">
        <v>4</v>
      </c>
      <c r="F37" s="41" t="s">
        <v>226</v>
      </c>
      <c r="G37" s="79" t="s">
        <v>9</v>
      </c>
      <c r="I37" s="160" t="s">
        <v>189</v>
      </c>
      <c r="K37" s="286" t="s">
        <v>285</v>
      </c>
      <c r="L37" s="282" t="s">
        <v>22</v>
      </c>
      <c r="M37" s="253" t="s">
        <v>283</v>
      </c>
      <c r="N37" s="206" t="s">
        <v>168</v>
      </c>
      <c r="O37" s="300"/>
      <c r="P37" s="260"/>
      <c r="Q37" s="209"/>
    </row>
    <row r="38" spans="1:17" ht="15" thickBot="1" x14ac:dyDescent="0.4">
      <c r="A38" s="529"/>
      <c r="B38" s="244" t="s">
        <v>221</v>
      </c>
      <c r="C38" s="80">
        <v>0.42708333333333331</v>
      </c>
      <c r="D38" s="93" t="s">
        <v>243</v>
      </c>
      <c r="E38" s="81" t="s">
        <v>4</v>
      </c>
      <c r="F38" s="93" t="s">
        <v>244</v>
      </c>
      <c r="G38" s="82" t="s">
        <v>8</v>
      </c>
      <c r="I38" s="161" t="s">
        <v>190</v>
      </c>
      <c r="K38" s="275" t="s">
        <v>169</v>
      </c>
      <c r="L38" s="252" t="s">
        <v>280</v>
      </c>
      <c r="M38" s="262" t="s">
        <v>168</v>
      </c>
      <c r="N38" s="208"/>
      <c r="O38" s="209"/>
      <c r="P38" s="209"/>
      <c r="Q38" s="209"/>
    </row>
    <row r="39" spans="1:17" ht="15" thickBot="1" x14ac:dyDescent="0.4">
      <c r="A39" s="529"/>
      <c r="B39" s="21" t="s">
        <v>222</v>
      </c>
      <c r="C39" s="77">
        <v>0.42708333333333331</v>
      </c>
      <c r="D39" s="41" t="s">
        <v>245</v>
      </c>
      <c r="E39" s="78" t="s">
        <v>4</v>
      </c>
      <c r="F39" s="41" t="s">
        <v>246</v>
      </c>
      <c r="G39" s="79" t="s">
        <v>9</v>
      </c>
      <c r="I39" s="50" t="s">
        <v>38</v>
      </c>
      <c r="L39" s="283" t="s">
        <v>23</v>
      </c>
      <c r="M39" s="208"/>
      <c r="N39" s="208"/>
      <c r="O39" s="209"/>
      <c r="P39" s="209"/>
      <c r="Q39" s="209"/>
    </row>
    <row r="40" spans="1:17" ht="15" thickBot="1" x14ac:dyDescent="0.4">
      <c r="A40" s="529"/>
      <c r="B40" s="247" t="s">
        <v>217</v>
      </c>
      <c r="C40" s="80">
        <v>0.42708333333333331</v>
      </c>
      <c r="D40" s="93" t="s">
        <v>235</v>
      </c>
      <c r="E40" s="81" t="s">
        <v>4</v>
      </c>
      <c r="F40" s="93" t="s">
        <v>236</v>
      </c>
      <c r="G40" s="82" t="s">
        <v>7</v>
      </c>
      <c r="I40" s="50" t="s">
        <v>191</v>
      </c>
    </row>
    <row r="41" spans="1:17" x14ac:dyDescent="0.35">
      <c r="A41" s="529"/>
      <c r="B41" s="108" t="s">
        <v>218</v>
      </c>
      <c r="C41" s="83">
        <v>0.5</v>
      </c>
      <c r="D41" s="174" t="s">
        <v>239</v>
      </c>
      <c r="E41" s="84" t="s">
        <v>4</v>
      </c>
      <c r="F41" s="174" t="s">
        <v>240</v>
      </c>
      <c r="G41" s="85" t="s">
        <v>8</v>
      </c>
      <c r="I41" s="223" t="s">
        <v>40</v>
      </c>
    </row>
    <row r="42" spans="1:17" ht="15" thickBot="1" x14ac:dyDescent="0.4">
      <c r="A42" s="529"/>
      <c r="B42" s="108" t="s">
        <v>218</v>
      </c>
      <c r="C42" s="83">
        <v>0.5</v>
      </c>
      <c r="D42" s="174" t="s">
        <v>241</v>
      </c>
      <c r="E42" s="84" t="s">
        <v>4</v>
      </c>
      <c r="F42" s="174" t="s">
        <v>242</v>
      </c>
      <c r="G42" s="85" t="s">
        <v>9</v>
      </c>
      <c r="I42" s="224" t="s">
        <v>192</v>
      </c>
    </row>
    <row r="43" spans="1:17" ht="15" thickBot="1" x14ac:dyDescent="0.4">
      <c r="A43" s="529"/>
      <c r="B43" s="246" t="s">
        <v>217</v>
      </c>
      <c r="C43" s="77">
        <v>0.5</v>
      </c>
      <c r="D43" s="41" t="s">
        <v>237</v>
      </c>
      <c r="E43" s="78" t="s">
        <v>4</v>
      </c>
      <c r="F43" s="41" t="s">
        <v>238</v>
      </c>
      <c r="G43" s="79" t="s">
        <v>7</v>
      </c>
      <c r="I43" s="1"/>
    </row>
    <row r="44" spans="1:17" x14ac:dyDescent="0.35">
      <c r="A44" s="529"/>
      <c r="B44" s="117" t="s">
        <v>55</v>
      </c>
      <c r="C44" s="155">
        <v>0.5</v>
      </c>
      <c r="D44" s="122" t="s">
        <v>227</v>
      </c>
      <c r="E44" s="118" t="s">
        <v>4</v>
      </c>
      <c r="F44" s="122" t="s">
        <v>228</v>
      </c>
      <c r="G44" s="119" t="s">
        <v>25</v>
      </c>
      <c r="I44" s="1"/>
    </row>
    <row r="45" spans="1:17" x14ac:dyDescent="0.35">
      <c r="A45" s="529"/>
      <c r="B45" s="110" t="s">
        <v>56</v>
      </c>
      <c r="C45" s="156">
        <v>0.5</v>
      </c>
      <c r="D45" s="123" t="s">
        <v>229</v>
      </c>
      <c r="E45" s="111" t="s">
        <v>4</v>
      </c>
      <c r="F45" s="123" t="s">
        <v>230</v>
      </c>
      <c r="G45" s="113" t="s">
        <v>26</v>
      </c>
      <c r="I45" s="1"/>
    </row>
    <row r="46" spans="1:17" x14ac:dyDescent="0.35">
      <c r="A46" s="529"/>
      <c r="B46" s="108" t="s">
        <v>57</v>
      </c>
      <c r="C46" s="157">
        <v>7.2916666666666671E-2</v>
      </c>
      <c r="D46" s="34" t="s">
        <v>231</v>
      </c>
      <c r="E46" s="109" t="s">
        <v>4</v>
      </c>
      <c r="F46" s="34" t="s">
        <v>232</v>
      </c>
      <c r="G46" s="112" t="s">
        <v>25</v>
      </c>
      <c r="I46" s="1"/>
    </row>
    <row r="47" spans="1:17" ht="15" thickBot="1" x14ac:dyDescent="0.4">
      <c r="A47" s="530"/>
      <c r="B47" s="114" t="s">
        <v>129</v>
      </c>
      <c r="C47" s="158">
        <v>7.2916666666666671E-2</v>
      </c>
      <c r="D47" s="124" t="s">
        <v>233</v>
      </c>
      <c r="E47" s="115" t="s">
        <v>4</v>
      </c>
      <c r="F47" s="124" t="s">
        <v>234</v>
      </c>
      <c r="G47" s="116" t="s">
        <v>26</v>
      </c>
    </row>
  </sheetData>
  <sheetProtection algorithmName="SHA-512" hashValue="MQ1DGPbXURjQOdoC4KF+VZGQDSUJjoopYBIsVRGzlm89SEg2Ol+16VxbxRh1dkq1UdHYlLC6d3PDrmWjbM3G6w==" saltValue="vt1nZO93jl69i5PUYJJRwQ==" spinCount="100000" sheet="1" objects="1" scenarios="1"/>
  <mergeCells count="16">
    <mergeCell ref="A4:A11"/>
    <mergeCell ref="A12:A35"/>
    <mergeCell ref="A36:A47"/>
    <mergeCell ref="A1:I1"/>
    <mergeCell ref="H4:H12"/>
    <mergeCell ref="H14:H22"/>
    <mergeCell ref="M3:Q3"/>
    <mergeCell ref="M23:Q23"/>
    <mergeCell ref="O32:P32"/>
    <mergeCell ref="O33:P33"/>
    <mergeCell ref="N17:O17"/>
    <mergeCell ref="K24:Q24"/>
    <mergeCell ref="N7:O7"/>
    <mergeCell ref="O12:P12"/>
    <mergeCell ref="O13:P13"/>
    <mergeCell ref="K4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8AB3-6EB6-4BCB-8E93-C2F5BAC18FF7}">
  <sheetPr>
    <tabColor theme="8" tint="0.79998168889431442"/>
  </sheetPr>
  <dimension ref="A1:Q33"/>
  <sheetViews>
    <sheetView workbookViewId="0">
      <selection sqref="A1:I1"/>
    </sheetView>
  </sheetViews>
  <sheetFormatPr defaultColWidth="9.1796875" defaultRowHeight="14.5" x14ac:dyDescent="0.35"/>
  <cols>
    <col min="1" max="1" width="5.81640625" style="1" bestFit="1" customWidth="1"/>
    <col min="2" max="2" width="6.1796875" style="1" bestFit="1" customWidth="1"/>
    <col min="3" max="3" width="5.453125" style="1" bestFit="1" customWidth="1"/>
    <col min="4" max="4" width="21.7265625" style="1" customWidth="1"/>
    <col min="5" max="5" width="2" style="28" bestFit="1" customWidth="1"/>
    <col min="6" max="6" width="21.7265625" style="1" customWidth="1"/>
    <col min="7" max="7" width="16.26953125" style="1" bestFit="1" customWidth="1"/>
    <col min="8" max="8" width="4.54296875" style="1" customWidth="1"/>
    <col min="9" max="9" width="15" style="1" customWidth="1"/>
    <col min="10" max="10" width="9.1796875" style="1"/>
    <col min="11" max="15" width="10.7265625" style="1" customWidth="1"/>
    <col min="16" max="16" width="2.7265625" style="1" customWidth="1"/>
    <col min="17" max="17" width="10.7265625" style="1" customWidth="1"/>
    <col min="18" max="16384" width="9.1796875" style="1"/>
  </cols>
  <sheetData>
    <row r="1" spans="1:17" ht="15.5" x14ac:dyDescent="0.35">
      <c r="A1" s="491" t="s">
        <v>130</v>
      </c>
      <c r="B1" s="491"/>
      <c r="C1" s="491"/>
      <c r="D1" s="491"/>
      <c r="E1" s="491"/>
      <c r="F1" s="491"/>
      <c r="G1" s="491"/>
      <c r="H1" s="491"/>
      <c r="I1" s="491"/>
    </row>
    <row r="2" spans="1:17" ht="15" thickBot="1" x14ac:dyDescent="0.4"/>
    <row r="3" spans="1:17" ht="15" thickBot="1" x14ac:dyDescent="0.4">
      <c r="A3" s="149" t="s">
        <v>1</v>
      </c>
      <c r="B3" s="150" t="s">
        <v>0</v>
      </c>
      <c r="C3" s="150" t="s">
        <v>2</v>
      </c>
      <c r="D3" s="150" t="s">
        <v>3</v>
      </c>
      <c r="E3" s="150"/>
      <c r="F3" s="150" t="s">
        <v>3</v>
      </c>
      <c r="G3" s="151" t="s">
        <v>6</v>
      </c>
    </row>
    <row r="4" spans="1:17" ht="15" customHeight="1" thickBot="1" x14ac:dyDescent="0.4">
      <c r="A4" s="496" t="s">
        <v>5</v>
      </c>
      <c r="B4" s="25">
        <v>1</v>
      </c>
      <c r="C4" s="17">
        <v>0.16666666666666666</v>
      </c>
      <c r="D4" s="90" t="s">
        <v>161</v>
      </c>
      <c r="E4" s="29" t="s">
        <v>4</v>
      </c>
      <c r="F4" s="90" t="s">
        <v>162</v>
      </c>
      <c r="G4" s="5" t="s">
        <v>118</v>
      </c>
      <c r="H4" s="506"/>
      <c r="I4" s="176" t="s">
        <v>131</v>
      </c>
      <c r="K4" s="531" t="s">
        <v>261</v>
      </c>
      <c r="L4" s="533"/>
      <c r="M4" s="531" t="s">
        <v>167</v>
      </c>
      <c r="N4" s="532"/>
      <c r="O4" s="532"/>
      <c r="P4" s="532"/>
      <c r="Q4" s="533"/>
    </row>
    <row r="5" spans="1:17" ht="15" customHeight="1" thickBot="1" x14ac:dyDescent="0.4">
      <c r="A5" s="499"/>
      <c r="B5" s="27">
        <v>2</v>
      </c>
      <c r="C5" s="15">
        <v>0.16666666666666666</v>
      </c>
      <c r="D5" s="92" t="s">
        <v>116</v>
      </c>
      <c r="E5" s="33" t="s">
        <v>4</v>
      </c>
      <c r="F5" s="92" t="s">
        <v>111</v>
      </c>
      <c r="G5" s="16" t="s">
        <v>119</v>
      </c>
      <c r="H5" s="506"/>
      <c r="I5" s="187" t="s">
        <v>151</v>
      </c>
      <c r="K5" s="205"/>
      <c r="L5" s="263">
        <v>1</v>
      </c>
      <c r="M5" s="208"/>
      <c r="N5" s="199"/>
      <c r="O5"/>
      <c r="P5"/>
      <c r="Q5" s="191"/>
    </row>
    <row r="6" spans="1:17" ht="15" thickBot="1" x14ac:dyDescent="0.4">
      <c r="A6" s="493"/>
      <c r="B6" s="210">
        <v>3</v>
      </c>
      <c r="C6" s="3">
        <v>0.16666666666666666</v>
      </c>
      <c r="D6" s="44" t="s">
        <v>110</v>
      </c>
      <c r="E6" s="30" t="s">
        <v>4</v>
      </c>
      <c r="F6" s="44" t="s">
        <v>163</v>
      </c>
      <c r="G6" s="6" t="s">
        <v>60</v>
      </c>
      <c r="H6" s="506"/>
      <c r="I6" s="59" t="s">
        <v>154</v>
      </c>
      <c r="K6" s="264">
        <v>8</v>
      </c>
      <c r="L6" s="252" t="s">
        <v>269</v>
      </c>
      <c r="M6" s="261"/>
      <c r="N6" s="199"/>
      <c r="O6"/>
      <c r="P6"/>
      <c r="Q6" s="191"/>
    </row>
    <row r="7" spans="1:17" ht="15" thickBot="1" x14ac:dyDescent="0.4">
      <c r="A7" s="493"/>
      <c r="B7" s="211">
        <v>4</v>
      </c>
      <c r="C7" s="10">
        <v>0.16666666666666666</v>
      </c>
      <c r="D7" s="42" t="s">
        <v>164</v>
      </c>
      <c r="E7" s="32" t="s">
        <v>4</v>
      </c>
      <c r="F7" s="42" t="s">
        <v>165</v>
      </c>
      <c r="G7" s="11" t="s">
        <v>61</v>
      </c>
      <c r="H7" s="506"/>
      <c r="I7" s="125" t="s">
        <v>152</v>
      </c>
      <c r="K7" s="265" t="s">
        <v>264</v>
      </c>
      <c r="L7" s="270"/>
      <c r="M7" s="207"/>
      <c r="N7" s="522" t="s">
        <v>168</v>
      </c>
      <c r="O7" s="523"/>
      <c r="P7" s="254"/>
      <c r="Q7" s="191"/>
    </row>
    <row r="8" spans="1:17" ht="15" thickBot="1" x14ac:dyDescent="0.4">
      <c r="A8" s="493"/>
      <c r="B8" s="27">
        <v>5</v>
      </c>
      <c r="C8" s="15">
        <v>0.3125</v>
      </c>
      <c r="D8" s="92" t="s">
        <v>166</v>
      </c>
      <c r="E8" s="33" t="s">
        <v>4</v>
      </c>
      <c r="F8" s="92" t="s">
        <v>161</v>
      </c>
      <c r="G8" s="16" t="s">
        <v>118</v>
      </c>
      <c r="H8" s="506"/>
      <c r="I8" s="125" t="s">
        <v>155</v>
      </c>
      <c r="K8" s="266">
        <v>9</v>
      </c>
      <c r="L8" s="267"/>
      <c r="M8" s="252">
        <v>0.35416666666666669</v>
      </c>
      <c r="N8" s="201"/>
      <c r="O8" s="258"/>
      <c r="P8" s="193"/>
      <c r="Q8" s="191"/>
    </row>
    <row r="9" spans="1:17" ht="15" thickBot="1" x14ac:dyDescent="0.4">
      <c r="A9" s="493"/>
      <c r="B9" s="24">
        <v>6</v>
      </c>
      <c r="C9" s="3">
        <v>0.3125</v>
      </c>
      <c r="D9" s="44" t="s">
        <v>162</v>
      </c>
      <c r="E9" s="30" t="s">
        <v>4</v>
      </c>
      <c r="F9" s="44" t="s">
        <v>111</v>
      </c>
      <c r="G9" s="6" t="s">
        <v>119</v>
      </c>
      <c r="H9" s="506"/>
      <c r="I9" s="143" t="s">
        <v>82</v>
      </c>
      <c r="K9" s="205"/>
      <c r="L9" s="263">
        <v>4</v>
      </c>
      <c r="M9" s="253" t="s">
        <v>263</v>
      </c>
      <c r="N9" s="198" t="s">
        <v>169</v>
      </c>
      <c r="O9" s="209"/>
      <c r="P9" s="194"/>
      <c r="Q9" s="191"/>
    </row>
    <row r="10" spans="1:17" ht="15" thickBot="1" x14ac:dyDescent="0.4">
      <c r="A10" s="493"/>
      <c r="B10" s="210">
        <v>7</v>
      </c>
      <c r="C10" s="3">
        <v>0.3125</v>
      </c>
      <c r="D10" s="44" t="s">
        <v>163</v>
      </c>
      <c r="E10" s="30" t="s">
        <v>4</v>
      </c>
      <c r="F10" s="44" t="s">
        <v>108</v>
      </c>
      <c r="G10" s="6" t="s">
        <v>60</v>
      </c>
      <c r="H10" s="506"/>
      <c r="I10" s="144" t="s">
        <v>86</v>
      </c>
      <c r="K10" s="205"/>
      <c r="L10" s="252" t="s">
        <v>267</v>
      </c>
      <c r="M10" s="262"/>
      <c r="N10" s="202"/>
      <c r="O10" s="209"/>
      <c r="P10" s="194"/>
      <c r="Q10" s="191"/>
    </row>
    <row r="11" spans="1:17" ht="15" thickBot="1" x14ac:dyDescent="0.4">
      <c r="A11" s="534"/>
      <c r="B11" s="211">
        <v>8</v>
      </c>
      <c r="C11" s="10">
        <v>0.3125</v>
      </c>
      <c r="D11" s="42" t="s">
        <v>164</v>
      </c>
      <c r="E11" s="95" t="s">
        <v>4</v>
      </c>
      <c r="F11" s="42" t="s">
        <v>110</v>
      </c>
      <c r="G11" s="11" t="s">
        <v>61</v>
      </c>
      <c r="H11" s="506"/>
      <c r="I11" s="48" t="s">
        <v>153</v>
      </c>
      <c r="K11" s="205"/>
      <c r="L11" s="200">
        <v>5</v>
      </c>
      <c r="M11" s="208"/>
      <c r="N11" s="203"/>
      <c r="O11" s="209"/>
      <c r="P11" s="194"/>
      <c r="Q11" s="191"/>
    </row>
    <row r="12" spans="1:17" ht="15.75" customHeight="1" thickBot="1" x14ac:dyDescent="0.4">
      <c r="A12" s="528" t="s">
        <v>19</v>
      </c>
      <c r="B12" s="27">
        <v>9</v>
      </c>
      <c r="C12" s="15">
        <v>0.35416666666666669</v>
      </c>
      <c r="D12" s="92" t="s">
        <v>111</v>
      </c>
      <c r="E12" s="33" t="s">
        <v>4</v>
      </c>
      <c r="F12" s="92" t="s">
        <v>166</v>
      </c>
      <c r="G12" s="16" t="s">
        <v>58</v>
      </c>
      <c r="H12" s="506"/>
      <c r="I12" s="53" t="s">
        <v>156</v>
      </c>
      <c r="K12" s="205"/>
      <c r="L12" s="267"/>
      <c r="M12" s="208"/>
      <c r="N12" s="250">
        <v>0.5</v>
      </c>
      <c r="O12" s="518">
        <v>7.2916666666666671E-2</v>
      </c>
      <c r="P12" s="519"/>
      <c r="Q12" s="256"/>
    </row>
    <row r="13" spans="1:17" ht="15" thickBot="1" x14ac:dyDescent="0.4">
      <c r="A13" s="529"/>
      <c r="B13" s="24">
        <v>10</v>
      </c>
      <c r="C13" s="3">
        <v>0.35416666666666669</v>
      </c>
      <c r="D13" s="44" t="s">
        <v>116</v>
      </c>
      <c r="E13" s="30" t="s">
        <v>4</v>
      </c>
      <c r="F13" s="44" t="s">
        <v>162</v>
      </c>
      <c r="G13" s="6" t="s">
        <v>59</v>
      </c>
      <c r="H13" s="506"/>
      <c r="I13" s="147" t="s">
        <v>91</v>
      </c>
      <c r="J13" s="46"/>
      <c r="K13" s="205"/>
      <c r="L13" s="263">
        <v>2</v>
      </c>
      <c r="M13" s="208"/>
      <c r="N13" s="251" t="s">
        <v>270</v>
      </c>
      <c r="O13" s="520" t="s">
        <v>270</v>
      </c>
      <c r="P13" s="521"/>
      <c r="Q13" s="257" t="s">
        <v>24</v>
      </c>
    </row>
    <row r="14" spans="1:17" ht="15" thickBot="1" x14ac:dyDescent="0.4">
      <c r="A14" s="529"/>
      <c r="B14" s="210">
        <v>11</v>
      </c>
      <c r="C14" s="3">
        <v>0.35416666666666669</v>
      </c>
      <c r="D14" s="44" t="s">
        <v>108</v>
      </c>
      <c r="E14" s="30" t="s">
        <v>4</v>
      </c>
      <c r="F14" s="44" t="s">
        <v>164</v>
      </c>
      <c r="G14" s="6" t="s">
        <v>118</v>
      </c>
      <c r="H14" s="506"/>
      <c r="I14" s="147" t="s">
        <v>88</v>
      </c>
      <c r="J14" s="46"/>
      <c r="K14" s="264">
        <v>7</v>
      </c>
      <c r="L14" s="252" t="s">
        <v>268</v>
      </c>
      <c r="M14" s="261"/>
      <c r="N14" s="203"/>
      <c r="O14" s="259"/>
      <c r="P14" s="194"/>
      <c r="Q14" s="191"/>
    </row>
    <row r="15" spans="1:17" ht="15" thickBot="1" x14ac:dyDescent="0.4">
      <c r="A15" s="529"/>
      <c r="B15" s="211">
        <v>12</v>
      </c>
      <c r="C15" s="10">
        <v>0.35416666666666669</v>
      </c>
      <c r="D15" s="42" t="s">
        <v>165</v>
      </c>
      <c r="E15" s="32" t="s">
        <v>4</v>
      </c>
      <c r="F15" s="42" t="s">
        <v>110</v>
      </c>
      <c r="G15" s="11" t="s">
        <v>119</v>
      </c>
      <c r="H15" s="507"/>
      <c r="I15" s="175"/>
      <c r="J15" s="46"/>
      <c r="K15" s="265" t="s">
        <v>265</v>
      </c>
      <c r="L15" s="200"/>
      <c r="M15" s="207"/>
      <c r="N15" s="204" t="s">
        <v>169</v>
      </c>
      <c r="O15" s="255" t="s">
        <v>170</v>
      </c>
      <c r="P15" s="195"/>
      <c r="Q15" s="191"/>
    </row>
    <row r="16" spans="1:17" ht="15" thickBot="1" x14ac:dyDescent="0.4">
      <c r="A16" s="529"/>
      <c r="B16" s="212">
        <v>13</v>
      </c>
      <c r="C16" s="15">
        <v>0.5</v>
      </c>
      <c r="D16" s="92" t="s">
        <v>164</v>
      </c>
      <c r="E16" s="33" t="s">
        <v>4</v>
      </c>
      <c r="F16" s="92" t="s">
        <v>163</v>
      </c>
      <c r="G16" s="16" t="s">
        <v>118</v>
      </c>
      <c r="I16" s="45"/>
      <c r="J16" s="46"/>
      <c r="K16" s="266">
        <v>10</v>
      </c>
      <c r="L16" s="267"/>
      <c r="M16" s="252">
        <v>0.35416666666666669</v>
      </c>
      <c r="N16" s="205"/>
      <c r="O16" s="209"/>
      <c r="P16" s="194"/>
      <c r="Q16" s="191"/>
    </row>
    <row r="17" spans="1:17" ht="15" thickBot="1" x14ac:dyDescent="0.4">
      <c r="A17" s="529"/>
      <c r="B17" s="210">
        <v>14</v>
      </c>
      <c r="C17" s="3">
        <v>0.5</v>
      </c>
      <c r="D17" s="44" t="s">
        <v>108</v>
      </c>
      <c r="E17" s="30" t="s">
        <v>4</v>
      </c>
      <c r="F17" s="44" t="s">
        <v>165</v>
      </c>
      <c r="G17" s="6" t="s">
        <v>119</v>
      </c>
      <c r="H17" s="506"/>
      <c r="I17" s="177" t="s">
        <v>132</v>
      </c>
      <c r="J17" s="46"/>
      <c r="K17" s="205"/>
      <c r="L17" s="263">
        <v>3</v>
      </c>
      <c r="M17" s="253" t="s">
        <v>262</v>
      </c>
      <c r="N17" s="522" t="s">
        <v>168</v>
      </c>
      <c r="O17" s="523"/>
      <c r="P17" s="260"/>
      <c r="Q17" s="191"/>
    </row>
    <row r="18" spans="1:17" ht="15" thickBot="1" x14ac:dyDescent="0.4">
      <c r="A18" s="529"/>
      <c r="B18" s="24">
        <v>15</v>
      </c>
      <c r="C18" s="3">
        <v>0.5</v>
      </c>
      <c r="D18" s="44" t="s">
        <v>166</v>
      </c>
      <c r="E18" s="30" t="s">
        <v>4</v>
      </c>
      <c r="F18" s="44" t="s">
        <v>116</v>
      </c>
      <c r="G18" s="6" t="s">
        <v>8</v>
      </c>
      <c r="H18" s="506"/>
      <c r="I18" s="188" t="s">
        <v>87</v>
      </c>
      <c r="K18" s="205"/>
      <c r="L18" s="252" t="s">
        <v>266</v>
      </c>
      <c r="M18" s="262"/>
      <c r="N18" s="199"/>
      <c r="O18"/>
      <c r="P18"/>
      <c r="Q18" s="191"/>
    </row>
    <row r="19" spans="1:17" ht="15" thickBot="1" x14ac:dyDescent="0.4">
      <c r="A19" s="529"/>
      <c r="B19" s="26">
        <v>16</v>
      </c>
      <c r="C19" s="10">
        <v>0.5</v>
      </c>
      <c r="D19" s="42" t="s">
        <v>111</v>
      </c>
      <c r="E19" s="32" t="s">
        <v>4</v>
      </c>
      <c r="F19" s="42" t="s">
        <v>161</v>
      </c>
      <c r="G19" s="11" t="s">
        <v>9</v>
      </c>
      <c r="H19" s="506"/>
      <c r="I19" s="189" t="s">
        <v>89</v>
      </c>
      <c r="K19" s="205"/>
      <c r="L19" s="200">
        <v>6</v>
      </c>
      <c r="M19" s="208"/>
      <c r="N19" s="199"/>
      <c r="O19"/>
      <c r="P19"/>
      <c r="Q19" s="191"/>
    </row>
    <row r="20" spans="1:17" x14ac:dyDescent="0.35">
      <c r="A20" s="529"/>
      <c r="B20" s="212">
        <v>17</v>
      </c>
      <c r="C20" s="15">
        <v>0.14583333333333334</v>
      </c>
      <c r="D20" s="92" t="s">
        <v>110</v>
      </c>
      <c r="E20" s="33" t="s">
        <v>4</v>
      </c>
      <c r="F20" s="92" t="s">
        <v>108</v>
      </c>
      <c r="G20" s="16" t="s">
        <v>118</v>
      </c>
      <c r="H20" s="506"/>
      <c r="I20" s="147" t="s">
        <v>157</v>
      </c>
      <c r="K20" s="268"/>
      <c r="L20" s="269"/>
      <c r="M20" s="209"/>
      <c r="N20"/>
      <c r="O20"/>
      <c r="P20"/>
      <c r="Q20" s="191"/>
    </row>
    <row r="21" spans="1:17" ht="15" thickBot="1" x14ac:dyDescent="0.4">
      <c r="A21" s="529"/>
      <c r="B21" s="210">
        <v>18</v>
      </c>
      <c r="C21" s="3">
        <v>0.14583333333333334</v>
      </c>
      <c r="D21" s="44" t="s">
        <v>165</v>
      </c>
      <c r="E21" s="30" t="s">
        <v>4</v>
      </c>
      <c r="F21" s="44" t="s">
        <v>163</v>
      </c>
      <c r="G21" s="6" t="s">
        <v>119</v>
      </c>
      <c r="H21" s="506"/>
      <c r="I21" s="147" t="s">
        <v>160</v>
      </c>
      <c r="K21" s="192"/>
      <c r="L21" s="197"/>
      <c r="M21" s="192"/>
      <c r="N21" s="196"/>
      <c r="O21" s="196"/>
      <c r="P21" s="196"/>
      <c r="Q21" s="197"/>
    </row>
    <row r="22" spans="1:17" ht="15" customHeight="1" x14ac:dyDescent="0.35">
      <c r="A22" s="529"/>
      <c r="B22" s="24">
        <v>19</v>
      </c>
      <c r="C22" s="3">
        <v>0.14583333333333334</v>
      </c>
      <c r="D22" s="44" t="s">
        <v>162</v>
      </c>
      <c r="E22" s="30" t="s">
        <v>4</v>
      </c>
      <c r="F22" s="44" t="s">
        <v>166</v>
      </c>
      <c r="G22" s="6" t="s">
        <v>8</v>
      </c>
      <c r="H22" s="492"/>
      <c r="I22" s="52" t="s">
        <v>35</v>
      </c>
    </row>
    <row r="23" spans="1:17" ht="15" thickBot="1" x14ac:dyDescent="0.4">
      <c r="A23" s="529"/>
      <c r="B23" s="26">
        <v>20</v>
      </c>
      <c r="C23" s="10">
        <v>0.14583333333333334</v>
      </c>
      <c r="D23" s="42" t="s">
        <v>161</v>
      </c>
      <c r="E23" s="32" t="s">
        <v>4</v>
      </c>
      <c r="F23" s="41" t="s">
        <v>116</v>
      </c>
      <c r="G23" s="11" t="s">
        <v>9</v>
      </c>
      <c r="H23" s="492"/>
      <c r="I23" s="53" t="s">
        <v>159</v>
      </c>
    </row>
    <row r="24" spans="1:17" x14ac:dyDescent="0.35">
      <c r="A24" s="529"/>
      <c r="B24" s="178" t="s">
        <v>141</v>
      </c>
      <c r="C24" s="179">
        <v>0.29166666666666669</v>
      </c>
      <c r="D24" s="180" t="s">
        <v>133</v>
      </c>
      <c r="E24" s="181" t="s">
        <v>4</v>
      </c>
      <c r="F24" s="180" t="s">
        <v>134</v>
      </c>
      <c r="G24" s="182" t="s">
        <v>25</v>
      </c>
      <c r="H24" s="492"/>
      <c r="I24" s="190" t="s">
        <v>76</v>
      </c>
    </row>
    <row r="25" spans="1:17" ht="15" thickBot="1" x14ac:dyDescent="0.4">
      <c r="A25" s="529"/>
      <c r="B25" s="2" t="s">
        <v>142</v>
      </c>
      <c r="C25" s="3">
        <v>0.29166666666666669</v>
      </c>
      <c r="D25" s="44" t="s">
        <v>135</v>
      </c>
      <c r="E25" s="30" t="s">
        <v>4</v>
      </c>
      <c r="F25" s="174" t="s">
        <v>136</v>
      </c>
      <c r="G25" s="6" t="s">
        <v>26</v>
      </c>
      <c r="H25" s="492"/>
      <c r="I25" s="190" t="s">
        <v>79</v>
      </c>
    </row>
    <row r="26" spans="1:17" x14ac:dyDescent="0.35">
      <c r="A26" s="529"/>
      <c r="B26" s="14" t="s">
        <v>143</v>
      </c>
      <c r="C26" s="15">
        <v>0.29166666666666669</v>
      </c>
      <c r="D26" s="92" t="s">
        <v>137</v>
      </c>
      <c r="E26" s="33" t="s">
        <v>4</v>
      </c>
      <c r="F26" s="92" t="s">
        <v>127</v>
      </c>
      <c r="G26" s="16" t="s">
        <v>58</v>
      </c>
      <c r="I26" s="187" t="s">
        <v>40</v>
      </c>
    </row>
    <row r="27" spans="1:17" ht="15" thickBot="1" x14ac:dyDescent="0.4">
      <c r="A27" s="529"/>
      <c r="B27" s="78" t="s">
        <v>144</v>
      </c>
      <c r="C27" s="77">
        <v>0.29166666666666669</v>
      </c>
      <c r="D27" s="41" t="s">
        <v>138</v>
      </c>
      <c r="E27" s="78" t="s">
        <v>4</v>
      </c>
      <c r="F27" s="41" t="s">
        <v>126</v>
      </c>
      <c r="G27" s="79" t="s">
        <v>59</v>
      </c>
      <c r="I27" s="59" t="s">
        <v>158</v>
      </c>
    </row>
    <row r="28" spans="1:17" x14ac:dyDescent="0.35">
      <c r="A28" s="529"/>
      <c r="B28" s="81" t="s">
        <v>145</v>
      </c>
      <c r="C28" s="80">
        <v>0.36458333333333331</v>
      </c>
      <c r="D28" s="93" t="s">
        <v>139</v>
      </c>
      <c r="E28" s="81" t="s">
        <v>4</v>
      </c>
      <c r="F28" s="93" t="s">
        <v>124</v>
      </c>
      <c r="G28" s="82" t="s">
        <v>25</v>
      </c>
    </row>
    <row r="29" spans="1:17" ht="15" thickBot="1" x14ac:dyDescent="0.4">
      <c r="A29" s="530"/>
      <c r="B29" s="185" t="s">
        <v>146</v>
      </c>
      <c r="C29" s="184">
        <v>0.36458333333333331</v>
      </c>
      <c r="D29" s="183" t="s">
        <v>140</v>
      </c>
      <c r="E29" s="185" t="s">
        <v>4</v>
      </c>
      <c r="F29" s="183" t="s">
        <v>125</v>
      </c>
      <c r="G29" s="186" t="s">
        <v>26</v>
      </c>
    </row>
    <row r="30" spans="1:17" x14ac:dyDescent="0.35">
      <c r="A30" s="529" t="s">
        <v>21</v>
      </c>
      <c r="B30" s="14" t="s">
        <v>20</v>
      </c>
      <c r="C30" s="15">
        <v>0.35416666666666669</v>
      </c>
      <c r="D30" s="92" t="s">
        <v>147</v>
      </c>
      <c r="E30" s="33" t="s">
        <v>4</v>
      </c>
      <c r="F30" s="93" t="s">
        <v>148</v>
      </c>
      <c r="G30" s="16" t="s">
        <v>60</v>
      </c>
    </row>
    <row r="31" spans="1:17" ht="15" thickBot="1" x14ac:dyDescent="0.4">
      <c r="A31" s="529"/>
      <c r="B31" s="9" t="s">
        <v>20</v>
      </c>
      <c r="C31" s="10">
        <v>0.35416666666666669</v>
      </c>
      <c r="D31" s="42" t="s">
        <v>149</v>
      </c>
      <c r="E31" s="32" t="s">
        <v>4</v>
      </c>
      <c r="F31" s="42" t="s">
        <v>150</v>
      </c>
      <c r="G31" s="11" t="s">
        <v>61</v>
      </c>
    </row>
    <row r="32" spans="1:17" x14ac:dyDescent="0.35">
      <c r="A32" s="529"/>
      <c r="B32" s="22" t="s">
        <v>27</v>
      </c>
      <c r="C32" s="68">
        <v>0.5</v>
      </c>
      <c r="D32" s="22" t="s">
        <v>31</v>
      </c>
      <c r="E32" s="39" t="s">
        <v>4</v>
      </c>
      <c r="F32" s="22" t="s">
        <v>31</v>
      </c>
      <c r="G32" s="69" t="s">
        <v>59</v>
      </c>
    </row>
    <row r="33" spans="1:7" ht="15" thickBot="1" x14ac:dyDescent="0.4">
      <c r="A33" s="530"/>
      <c r="B33" s="23" t="s">
        <v>28</v>
      </c>
      <c r="C33" s="70">
        <v>7.2916666666666671E-2</v>
      </c>
      <c r="D33" s="23" t="s">
        <v>32</v>
      </c>
      <c r="E33" s="40" t="s">
        <v>4</v>
      </c>
      <c r="F33" s="23" t="s">
        <v>32</v>
      </c>
      <c r="G33" s="71" t="s">
        <v>59</v>
      </c>
    </row>
  </sheetData>
  <sheetProtection algorithmName="SHA-512" hashValue="lW5k3gxAkFu9KaG28/xvxneZmnZG4QaHDKZJUEBKQwl7ChLHFZydJVfpr1BRZ0Ny9CZYNuIn3vsWUTJQdTbjug==" saltValue="OXccczpTnocia8Y6NI9P/A==" spinCount="100000" sheet="1" objects="1" scenarios="1"/>
  <mergeCells count="12">
    <mergeCell ref="A30:A33"/>
    <mergeCell ref="A12:A29"/>
    <mergeCell ref="M4:Q4"/>
    <mergeCell ref="A1:I1"/>
    <mergeCell ref="A4:A11"/>
    <mergeCell ref="H4:H15"/>
    <mergeCell ref="H17:H25"/>
    <mergeCell ref="K4:L4"/>
    <mergeCell ref="N7:O7"/>
    <mergeCell ref="N17:O17"/>
    <mergeCell ref="O12:P12"/>
    <mergeCell ref="O13:P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5DE71-1ED4-4A63-8099-23686761967D}">
  <sheetPr>
    <tabColor theme="3" tint="0.79998168889431442"/>
  </sheetPr>
  <dimension ref="A1:P20"/>
  <sheetViews>
    <sheetView workbookViewId="0">
      <selection sqref="A1:I1"/>
    </sheetView>
  </sheetViews>
  <sheetFormatPr defaultColWidth="9.1796875" defaultRowHeight="14.5" x14ac:dyDescent="0.35"/>
  <cols>
    <col min="1" max="1" width="5.81640625" style="1" bestFit="1" customWidth="1"/>
    <col min="2" max="2" width="6.26953125" style="1" bestFit="1" customWidth="1"/>
    <col min="3" max="3" width="5.453125" style="1" bestFit="1" customWidth="1"/>
    <col min="4" max="4" width="21.7265625" style="1" customWidth="1"/>
    <col min="5" max="5" width="9.1796875" style="1"/>
    <col min="6" max="6" width="21.7265625" style="1" customWidth="1"/>
    <col min="7" max="7" width="16.26953125" style="1" bestFit="1" customWidth="1"/>
    <col min="8" max="8" width="6" style="1" customWidth="1"/>
    <col min="9" max="9" width="17.453125" style="1" bestFit="1" customWidth="1"/>
    <col min="10" max="10" width="9.1796875" style="1"/>
    <col min="11" max="16" width="9.1796875" style="426"/>
    <col min="17" max="16384" width="9.1796875" style="1"/>
  </cols>
  <sheetData>
    <row r="1" spans="1:14" ht="15.5" x14ac:dyDescent="0.35">
      <c r="A1" s="491" t="s">
        <v>120</v>
      </c>
      <c r="B1" s="491"/>
      <c r="C1" s="491"/>
      <c r="D1" s="491"/>
      <c r="E1" s="491"/>
      <c r="F1" s="491"/>
      <c r="G1" s="491"/>
      <c r="H1" s="491"/>
      <c r="I1" s="491"/>
      <c r="J1" s="148"/>
    </row>
    <row r="2" spans="1:14" ht="15" thickBot="1" x14ac:dyDescent="0.4">
      <c r="E2" s="28"/>
    </row>
    <row r="3" spans="1:14" ht="15" thickBot="1" x14ac:dyDescent="0.4">
      <c r="A3" s="149" t="s">
        <v>1</v>
      </c>
      <c r="B3" s="150" t="s">
        <v>0</v>
      </c>
      <c r="C3" s="150" t="s">
        <v>2</v>
      </c>
      <c r="D3" s="150" t="s">
        <v>3</v>
      </c>
      <c r="E3" s="150"/>
      <c r="F3" s="150" t="s">
        <v>3</v>
      </c>
      <c r="G3" s="151" t="s">
        <v>6</v>
      </c>
      <c r="K3" s="426">
        <v>1</v>
      </c>
    </row>
    <row r="4" spans="1:14" ht="15.75" customHeight="1" thickBot="1" x14ac:dyDescent="0.4">
      <c r="A4" s="535" t="s">
        <v>5</v>
      </c>
      <c r="B4" s="460">
        <v>1</v>
      </c>
      <c r="C4" s="468">
        <v>0.22916666666666666</v>
      </c>
      <c r="D4" s="452" t="s">
        <v>116</v>
      </c>
      <c r="E4" s="451" t="s">
        <v>4</v>
      </c>
      <c r="F4" s="452" t="s">
        <v>12</v>
      </c>
      <c r="G4" s="88" t="s">
        <v>62</v>
      </c>
      <c r="I4" s="159" t="s">
        <v>121</v>
      </c>
      <c r="K4" s="431" t="s">
        <v>331</v>
      </c>
    </row>
    <row r="5" spans="1:14" ht="15" thickBot="1" x14ac:dyDescent="0.4">
      <c r="A5" s="536"/>
      <c r="B5" s="425">
        <v>2</v>
      </c>
      <c r="C5" s="445">
        <v>0.22916666666666666</v>
      </c>
      <c r="D5" s="454" t="s">
        <v>14</v>
      </c>
      <c r="E5" s="453" t="s">
        <v>4</v>
      </c>
      <c r="F5" s="454" t="s">
        <v>128</v>
      </c>
      <c r="G5" s="79" t="s">
        <v>63</v>
      </c>
      <c r="I5" s="56" t="s">
        <v>45</v>
      </c>
      <c r="K5" s="428">
        <v>4</v>
      </c>
      <c r="L5" s="427"/>
    </row>
    <row r="6" spans="1:14" ht="15" thickBot="1" x14ac:dyDescent="0.4">
      <c r="A6" s="536"/>
      <c r="B6" s="424">
        <v>3</v>
      </c>
      <c r="C6" s="80">
        <v>0.3125</v>
      </c>
      <c r="D6" s="456" t="s">
        <v>128</v>
      </c>
      <c r="E6" s="455" t="s">
        <v>4</v>
      </c>
      <c r="F6" s="456" t="s">
        <v>116</v>
      </c>
      <c r="G6" s="82" t="s">
        <v>62</v>
      </c>
      <c r="I6" s="56" t="s">
        <v>44</v>
      </c>
      <c r="K6" s="429"/>
      <c r="L6" s="432" t="s">
        <v>336</v>
      </c>
    </row>
    <row r="7" spans="1:14" ht="15" thickBot="1" x14ac:dyDescent="0.4">
      <c r="A7" s="536"/>
      <c r="B7" s="461">
        <v>4</v>
      </c>
      <c r="C7" s="459">
        <v>0.3125</v>
      </c>
      <c r="D7" s="458" t="s">
        <v>12</v>
      </c>
      <c r="E7" s="457" t="s">
        <v>4</v>
      </c>
      <c r="F7" s="458" t="s">
        <v>14</v>
      </c>
      <c r="G7" s="462" t="s">
        <v>63</v>
      </c>
      <c r="I7" s="163" t="s">
        <v>34</v>
      </c>
      <c r="K7" s="429">
        <v>2</v>
      </c>
      <c r="L7" s="430"/>
      <c r="M7" s="437"/>
    </row>
    <row r="8" spans="1:14" ht="15" thickBot="1" x14ac:dyDescent="0.4">
      <c r="A8" s="535" t="s">
        <v>19</v>
      </c>
      <c r="B8" s="460">
        <v>5</v>
      </c>
      <c r="C8" s="86">
        <v>0.42708333333333331</v>
      </c>
      <c r="D8" s="452" t="s">
        <v>116</v>
      </c>
      <c r="E8" s="451" t="s">
        <v>4</v>
      </c>
      <c r="F8" s="452" t="s">
        <v>14</v>
      </c>
      <c r="G8" s="88" t="s">
        <v>58</v>
      </c>
      <c r="I8" s="164" t="s">
        <v>33</v>
      </c>
      <c r="K8" s="431" t="s">
        <v>332</v>
      </c>
      <c r="L8" s="428"/>
      <c r="M8" s="438"/>
    </row>
    <row r="9" spans="1:14" ht="15" thickBot="1" x14ac:dyDescent="0.4">
      <c r="A9" s="536"/>
      <c r="B9" s="425">
        <v>6</v>
      </c>
      <c r="C9" s="77">
        <v>0.42708333333333331</v>
      </c>
      <c r="D9" s="454" t="s">
        <v>12</v>
      </c>
      <c r="E9" s="453" t="s">
        <v>4</v>
      </c>
      <c r="F9" s="454" t="s">
        <v>128</v>
      </c>
      <c r="G9" s="79" t="s">
        <v>59</v>
      </c>
      <c r="I9" s="162" t="s">
        <v>82</v>
      </c>
      <c r="K9" s="428">
        <v>3</v>
      </c>
      <c r="M9" s="438"/>
    </row>
    <row r="10" spans="1:14" ht="15.75" customHeight="1" thickBot="1" x14ac:dyDescent="0.4">
      <c r="A10" s="536"/>
      <c r="B10" s="455" t="s">
        <v>331</v>
      </c>
      <c r="C10" s="80">
        <v>0.21875</v>
      </c>
      <c r="D10" s="456" t="s">
        <v>30</v>
      </c>
      <c r="E10" s="455" t="s">
        <v>4</v>
      </c>
      <c r="F10" s="456" t="s">
        <v>22</v>
      </c>
      <c r="G10" s="82" t="s">
        <v>58</v>
      </c>
      <c r="I10" s="162" t="s">
        <v>86</v>
      </c>
      <c r="K10" s="429"/>
      <c r="M10" s="439" t="s">
        <v>24</v>
      </c>
      <c r="N10" s="441"/>
    </row>
    <row r="11" spans="1:14" ht="15" thickBot="1" x14ac:dyDescent="0.4">
      <c r="A11" s="536"/>
      <c r="B11" s="453" t="s">
        <v>332</v>
      </c>
      <c r="C11" s="77">
        <v>0.21875</v>
      </c>
      <c r="D11" s="454" t="s">
        <v>29</v>
      </c>
      <c r="E11" s="453" t="s">
        <v>4</v>
      </c>
      <c r="F11" s="454" t="s">
        <v>23</v>
      </c>
      <c r="G11" s="79" t="s">
        <v>59</v>
      </c>
      <c r="I11" s="160" t="s">
        <v>122</v>
      </c>
      <c r="K11" s="429"/>
      <c r="M11" s="438"/>
    </row>
    <row r="12" spans="1:14" ht="15" thickBot="1" x14ac:dyDescent="0.4">
      <c r="A12" s="536"/>
      <c r="B12" s="455" t="s">
        <v>336</v>
      </c>
      <c r="C12" s="80">
        <v>0.36458333333333331</v>
      </c>
      <c r="D12" s="456" t="s">
        <v>333</v>
      </c>
      <c r="E12" s="455" t="s">
        <v>4</v>
      </c>
      <c r="F12" s="456" t="s">
        <v>333</v>
      </c>
      <c r="G12" s="82" t="s">
        <v>58</v>
      </c>
      <c r="I12" s="161" t="s">
        <v>123</v>
      </c>
      <c r="K12" s="429"/>
      <c r="L12" s="426" t="s">
        <v>344</v>
      </c>
      <c r="M12" s="438"/>
    </row>
    <row r="13" spans="1:14" ht="15" thickBot="1" x14ac:dyDescent="0.4">
      <c r="A13" s="537"/>
      <c r="B13" s="453" t="s">
        <v>335</v>
      </c>
      <c r="C13" s="77">
        <v>0.36458333333333331</v>
      </c>
      <c r="D13" s="454" t="s">
        <v>334</v>
      </c>
      <c r="E13" s="453" t="s">
        <v>4</v>
      </c>
      <c r="F13" s="454" t="s">
        <v>334</v>
      </c>
      <c r="G13" s="79" t="s">
        <v>59</v>
      </c>
      <c r="I13" s="45"/>
      <c r="K13" s="429"/>
      <c r="L13" s="433"/>
      <c r="M13" s="438"/>
    </row>
    <row r="14" spans="1:14" ht="15.75" customHeight="1" thickBot="1" x14ac:dyDescent="0.4">
      <c r="A14" s="529" t="s">
        <v>21</v>
      </c>
      <c r="B14" s="248" t="s">
        <v>341</v>
      </c>
      <c r="C14" s="68">
        <v>0.5</v>
      </c>
      <c r="D14" s="22" t="s">
        <v>337</v>
      </c>
      <c r="E14" s="248" t="s">
        <v>4</v>
      </c>
      <c r="F14" s="22" t="s">
        <v>338</v>
      </c>
      <c r="G14" s="69" t="s">
        <v>58</v>
      </c>
      <c r="I14" s="45"/>
      <c r="K14" s="429"/>
      <c r="L14" s="434" t="s">
        <v>341</v>
      </c>
      <c r="M14" s="440"/>
    </row>
    <row r="15" spans="1:14" ht="15.75" customHeight="1" thickBot="1" x14ac:dyDescent="0.4">
      <c r="A15" s="530"/>
      <c r="B15" s="21" t="s">
        <v>28</v>
      </c>
      <c r="C15" s="70">
        <v>7.2916666666666671E-2</v>
      </c>
      <c r="D15" s="23" t="s">
        <v>340</v>
      </c>
      <c r="E15" s="21" t="s">
        <v>4</v>
      </c>
      <c r="F15" s="23" t="s">
        <v>339</v>
      </c>
      <c r="G15" s="71" t="s">
        <v>58</v>
      </c>
      <c r="K15" s="429" t="s">
        <v>342</v>
      </c>
      <c r="L15" s="435"/>
    </row>
    <row r="16" spans="1:14" ht="15" thickBot="1" x14ac:dyDescent="0.4">
      <c r="K16" s="431" t="s">
        <v>335</v>
      </c>
      <c r="L16" s="436"/>
    </row>
    <row r="17" spans="11:11" ht="15" thickBot="1" x14ac:dyDescent="0.4">
      <c r="K17" s="428" t="s">
        <v>343</v>
      </c>
    </row>
    <row r="19" spans="11:11" ht="15" customHeight="1" x14ac:dyDescent="0.35"/>
    <row r="20" spans="11:11" ht="15" customHeight="1" x14ac:dyDescent="0.35"/>
  </sheetData>
  <sheetProtection algorithmName="SHA-512" hashValue="vc/HMnNEkIUIVepUwFFwZzt00XSIKcZ15fDB3AA8fD6+Swt0E1SjM7L5kUp+QCiVGkA3IQxSTDnkWks1hyYXJA==" saltValue="Ey51dRR8nUr3cV0Q1B2zcA==" spinCount="100000" sheet="1" objects="1" scenarios="1"/>
  <mergeCells count="4">
    <mergeCell ref="A1:I1"/>
    <mergeCell ref="A4:A7"/>
    <mergeCell ref="A8:A13"/>
    <mergeCell ref="A14:A15"/>
  </mergeCells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19CE0-65E3-4454-9D62-36289FC34A5D}">
  <dimension ref="A1:V21"/>
  <sheetViews>
    <sheetView workbookViewId="0">
      <selection sqref="A1:O1"/>
    </sheetView>
  </sheetViews>
  <sheetFormatPr defaultColWidth="9.1796875" defaultRowHeight="14.5" x14ac:dyDescent="0.35"/>
  <cols>
    <col min="1" max="1" width="3.1796875" style="1" bestFit="1" customWidth="1"/>
    <col min="2" max="2" width="7" style="1" bestFit="1" customWidth="1"/>
    <col min="3" max="15" width="7.453125" style="1" customWidth="1"/>
    <col min="16" max="16" width="9.1796875" style="1"/>
    <col min="17" max="22" width="8.54296875" style="1" customWidth="1"/>
    <col min="23" max="16384" width="9.1796875" style="1"/>
  </cols>
  <sheetData>
    <row r="1" spans="1:22" ht="23" x14ac:dyDescent="0.35">
      <c r="A1" s="477" t="s">
        <v>290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</row>
    <row r="2" spans="1:22" ht="17.5" x14ac:dyDescent="0.35">
      <c r="A2" s="478" t="s">
        <v>291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</row>
    <row r="3" spans="1:22" ht="16" thickBot="1" x14ac:dyDescent="0.4">
      <c r="A3" s="301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22" s="302" customFormat="1" ht="13" x14ac:dyDescent="0.35">
      <c r="A4" s="479"/>
      <c r="B4" s="480"/>
      <c r="C4" s="483" t="s">
        <v>292</v>
      </c>
      <c r="D4" s="484"/>
      <c r="E4" s="484"/>
      <c r="F4" s="485"/>
      <c r="G4" s="483" t="s">
        <v>293</v>
      </c>
      <c r="H4" s="485"/>
      <c r="I4" s="484" t="s">
        <v>294</v>
      </c>
      <c r="J4" s="484"/>
      <c r="K4" s="484"/>
      <c r="L4" s="483" t="s">
        <v>295</v>
      </c>
      <c r="M4" s="485"/>
      <c r="N4" s="484" t="s">
        <v>296</v>
      </c>
      <c r="O4" s="485"/>
    </row>
    <row r="5" spans="1:22" s="302" customFormat="1" ht="13.5" thickBot="1" x14ac:dyDescent="0.4">
      <c r="A5" s="481"/>
      <c r="B5" s="482"/>
      <c r="C5" s="303">
        <v>1</v>
      </c>
      <c r="D5" s="304">
        <v>2</v>
      </c>
      <c r="E5" s="304">
        <v>3</v>
      </c>
      <c r="F5" s="305">
        <v>4</v>
      </c>
      <c r="G5" s="303" t="s">
        <v>297</v>
      </c>
      <c r="H5" s="304" t="s">
        <v>298</v>
      </c>
      <c r="I5" s="303">
        <v>2</v>
      </c>
      <c r="J5" s="304">
        <v>3</v>
      </c>
      <c r="K5" s="305">
        <v>4</v>
      </c>
      <c r="L5" s="304" t="s">
        <v>297</v>
      </c>
      <c r="M5" s="304" t="s">
        <v>298</v>
      </c>
      <c r="N5" s="303" t="s">
        <v>297</v>
      </c>
      <c r="O5" s="305" t="s">
        <v>298</v>
      </c>
    </row>
    <row r="6" spans="1:22" x14ac:dyDescent="0.35">
      <c r="A6" s="475" t="s">
        <v>299</v>
      </c>
      <c r="B6" s="306">
        <v>0.16666666666666666</v>
      </c>
      <c r="C6" s="307">
        <v>1</v>
      </c>
      <c r="D6" s="308">
        <v>2</v>
      </c>
      <c r="E6" s="308">
        <v>3</v>
      </c>
      <c r="F6" s="309">
        <v>4</v>
      </c>
      <c r="G6" s="406">
        <v>1</v>
      </c>
      <c r="H6" s="407">
        <v>2</v>
      </c>
      <c r="I6" s="310">
        <v>5</v>
      </c>
      <c r="J6" s="311">
        <v>6</v>
      </c>
      <c r="K6" s="312">
        <v>1</v>
      </c>
      <c r="L6" s="409">
        <v>3</v>
      </c>
      <c r="M6" s="410">
        <v>4</v>
      </c>
      <c r="N6" s="313">
        <v>1</v>
      </c>
      <c r="O6" s="314">
        <v>2</v>
      </c>
    </row>
    <row r="7" spans="1:22" ht="15" thickBot="1" x14ac:dyDescent="0.4">
      <c r="A7" s="475"/>
      <c r="B7" s="306">
        <v>0.23958333333333334</v>
      </c>
      <c r="C7" s="315">
        <v>1</v>
      </c>
      <c r="D7" s="316">
        <v>2</v>
      </c>
      <c r="E7" s="316">
        <v>3</v>
      </c>
      <c r="F7" s="317">
        <v>4</v>
      </c>
      <c r="G7" s="315">
        <v>5</v>
      </c>
      <c r="H7" s="318">
        <v>6</v>
      </c>
      <c r="I7" s="319">
        <v>2</v>
      </c>
      <c r="J7" s="320">
        <v>3</v>
      </c>
      <c r="K7" s="321">
        <v>4</v>
      </c>
      <c r="L7" s="322">
        <v>7</v>
      </c>
      <c r="M7" s="317">
        <v>8</v>
      </c>
      <c r="N7" s="323"/>
      <c r="O7" s="85"/>
    </row>
    <row r="8" spans="1:22" ht="16" thickBot="1" x14ac:dyDescent="0.4">
      <c r="A8" s="476"/>
      <c r="B8" s="324">
        <v>0.3125</v>
      </c>
      <c r="C8" s="325">
        <v>7</v>
      </c>
      <c r="D8" s="326">
        <v>8</v>
      </c>
      <c r="E8" s="326">
        <v>9</v>
      </c>
      <c r="F8" s="327">
        <v>10</v>
      </c>
      <c r="G8" s="408">
        <v>5</v>
      </c>
      <c r="H8" s="363">
        <v>6</v>
      </c>
      <c r="I8" s="328">
        <v>11</v>
      </c>
      <c r="J8" s="329">
        <v>12</v>
      </c>
      <c r="K8" s="330" t="s">
        <v>300</v>
      </c>
      <c r="L8" s="411">
        <v>7</v>
      </c>
      <c r="M8" s="412">
        <v>8</v>
      </c>
      <c r="N8" s="331">
        <v>3</v>
      </c>
      <c r="O8" s="332">
        <v>4</v>
      </c>
      <c r="R8" s="333" t="s">
        <v>301</v>
      </c>
      <c r="S8" s="334" t="s">
        <v>302</v>
      </c>
      <c r="T8" s="335" t="s">
        <v>303</v>
      </c>
      <c r="U8" s="403" t="s">
        <v>304</v>
      </c>
      <c r="V8" s="404" t="s">
        <v>305</v>
      </c>
    </row>
    <row r="9" spans="1:22" x14ac:dyDescent="0.35">
      <c r="A9" s="486" t="s">
        <v>261</v>
      </c>
      <c r="B9" s="306">
        <v>0.35416666666666669</v>
      </c>
      <c r="C9" s="307">
        <v>13</v>
      </c>
      <c r="D9" s="308">
        <v>14</v>
      </c>
      <c r="E9" s="413">
        <v>9</v>
      </c>
      <c r="F9" s="407">
        <v>10</v>
      </c>
      <c r="G9" s="414">
        <v>11</v>
      </c>
      <c r="H9" s="415">
        <v>12</v>
      </c>
      <c r="I9" s="336">
        <v>15</v>
      </c>
      <c r="J9" s="337">
        <v>16</v>
      </c>
      <c r="K9" s="487" t="s">
        <v>306</v>
      </c>
      <c r="L9" s="338">
        <v>17</v>
      </c>
      <c r="M9" s="339">
        <v>18</v>
      </c>
      <c r="N9" s="340"/>
      <c r="O9" s="82"/>
      <c r="Q9" s="1" t="s">
        <v>307</v>
      </c>
      <c r="R9" s="249">
        <v>12</v>
      </c>
      <c r="S9" s="4">
        <v>18</v>
      </c>
      <c r="T9" s="4">
        <v>24</v>
      </c>
      <c r="U9" s="4">
        <v>20</v>
      </c>
      <c r="V9" s="5">
        <v>10</v>
      </c>
    </row>
    <row r="10" spans="1:22" x14ac:dyDescent="0.35">
      <c r="A10" s="475"/>
      <c r="B10" s="306">
        <v>0.42708333333333331</v>
      </c>
      <c r="C10" s="315">
        <v>9</v>
      </c>
      <c r="D10" s="316">
        <v>10</v>
      </c>
      <c r="E10" s="341">
        <v>5</v>
      </c>
      <c r="F10" s="342">
        <v>6</v>
      </c>
      <c r="G10" s="343"/>
      <c r="H10" s="344"/>
      <c r="I10" s="315">
        <v>11</v>
      </c>
      <c r="J10" s="316">
        <v>12</v>
      </c>
      <c r="K10" s="488"/>
      <c r="L10" s="345">
        <v>5</v>
      </c>
      <c r="M10" s="346">
        <v>6</v>
      </c>
      <c r="N10" s="347">
        <v>7</v>
      </c>
      <c r="O10" s="321">
        <v>8</v>
      </c>
      <c r="Q10" s="1" t="s">
        <v>308</v>
      </c>
      <c r="R10" s="7">
        <v>2</v>
      </c>
      <c r="S10" s="2">
        <v>12</v>
      </c>
      <c r="T10" s="2">
        <v>16</v>
      </c>
      <c r="U10" s="2">
        <v>8</v>
      </c>
      <c r="V10" s="6">
        <v>3</v>
      </c>
    </row>
    <row r="11" spans="1:22" x14ac:dyDescent="0.35">
      <c r="A11" s="475"/>
      <c r="B11" s="306">
        <v>0.5</v>
      </c>
      <c r="C11" s="315">
        <v>13</v>
      </c>
      <c r="D11" s="316">
        <v>14</v>
      </c>
      <c r="E11" s="316">
        <v>15</v>
      </c>
      <c r="F11" s="318">
        <v>16</v>
      </c>
      <c r="G11" s="416">
        <v>13</v>
      </c>
      <c r="H11" s="417">
        <v>14</v>
      </c>
      <c r="I11" s="416">
        <v>15</v>
      </c>
      <c r="J11" s="418">
        <v>16</v>
      </c>
      <c r="K11" s="488"/>
      <c r="L11" s="348">
        <v>19</v>
      </c>
      <c r="M11" s="349">
        <v>20</v>
      </c>
      <c r="N11" s="350">
        <v>21</v>
      </c>
      <c r="O11" s="351">
        <v>22</v>
      </c>
      <c r="Q11" s="1" t="s">
        <v>309</v>
      </c>
      <c r="R11" s="7">
        <v>4</v>
      </c>
      <c r="S11" s="2">
        <v>4</v>
      </c>
      <c r="T11" s="2">
        <v>4</v>
      </c>
      <c r="U11" s="2">
        <v>2</v>
      </c>
      <c r="V11" s="6">
        <v>2</v>
      </c>
    </row>
    <row r="12" spans="1:22" ht="15" thickBot="1" x14ac:dyDescent="0.4">
      <c r="A12" s="475"/>
      <c r="B12" s="306">
        <v>7.2916666666666671E-2</v>
      </c>
      <c r="C12" s="315">
        <v>17</v>
      </c>
      <c r="D12" s="316">
        <v>18</v>
      </c>
      <c r="E12" s="341">
        <v>7</v>
      </c>
      <c r="F12" s="342">
        <v>8</v>
      </c>
      <c r="G12" s="343"/>
      <c r="H12" s="344"/>
      <c r="I12" s="323"/>
      <c r="J12" s="89"/>
      <c r="K12" s="488"/>
      <c r="L12" s="352">
        <v>9</v>
      </c>
      <c r="M12" s="353">
        <v>10</v>
      </c>
      <c r="N12" s="347">
        <v>11</v>
      </c>
      <c r="O12" s="321">
        <v>12</v>
      </c>
      <c r="Q12" s="1" t="s">
        <v>310</v>
      </c>
      <c r="R12" s="8">
        <f>SUM(R9:R11)</f>
        <v>18</v>
      </c>
      <c r="S12" s="9">
        <f t="shared" ref="S12:V12" si="0">SUM(S9:S11)</f>
        <v>34</v>
      </c>
      <c r="T12" s="9">
        <f t="shared" si="0"/>
        <v>44</v>
      </c>
      <c r="U12" s="9">
        <f t="shared" si="0"/>
        <v>30</v>
      </c>
      <c r="V12" s="11">
        <f t="shared" si="0"/>
        <v>15</v>
      </c>
    </row>
    <row r="13" spans="1:22" ht="15" thickBot="1" x14ac:dyDescent="0.4">
      <c r="A13" s="475"/>
      <c r="B13" s="306">
        <v>0.14583333333333334</v>
      </c>
      <c r="C13" s="315">
        <v>19</v>
      </c>
      <c r="D13" s="316">
        <v>20</v>
      </c>
      <c r="E13" s="316">
        <v>21</v>
      </c>
      <c r="F13" s="318">
        <v>22</v>
      </c>
      <c r="G13" s="419">
        <v>17</v>
      </c>
      <c r="H13" s="420">
        <v>18</v>
      </c>
      <c r="I13" s="416">
        <v>19</v>
      </c>
      <c r="J13" s="418">
        <v>20</v>
      </c>
      <c r="K13" s="488"/>
      <c r="L13" s="354">
        <v>23</v>
      </c>
      <c r="M13" s="355">
        <v>24</v>
      </c>
      <c r="N13" s="356">
        <v>26</v>
      </c>
      <c r="O13" s="357">
        <v>26</v>
      </c>
      <c r="R13" s="469">
        <f>SUM(R12:V12)</f>
        <v>141</v>
      </c>
      <c r="S13" s="470"/>
      <c r="T13" s="470"/>
      <c r="U13" s="470"/>
      <c r="V13" s="471"/>
    </row>
    <row r="14" spans="1:22" ht="15.5" x14ac:dyDescent="0.35">
      <c r="A14" s="475"/>
      <c r="B14" s="306">
        <v>0.21875</v>
      </c>
      <c r="C14" s="319" t="s">
        <v>260</v>
      </c>
      <c r="D14" s="358" t="s">
        <v>260</v>
      </c>
      <c r="E14" s="341">
        <v>9</v>
      </c>
      <c r="F14" s="342">
        <v>10</v>
      </c>
      <c r="G14" s="343"/>
      <c r="H14" s="344"/>
      <c r="I14" s="315">
        <v>23</v>
      </c>
      <c r="J14" s="359">
        <v>24</v>
      </c>
      <c r="K14" s="488"/>
      <c r="L14" s="472" t="s">
        <v>311</v>
      </c>
      <c r="M14" s="473"/>
      <c r="N14" s="473"/>
      <c r="O14" s="474"/>
    </row>
    <row r="15" spans="1:22" ht="15" thickBot="1" x14ac:dyDescent="0.4">
      <c r="A15" s="475"/>
      <c r="B15" s="306">
        <v>0.29166666666666669</v>
      </c>
      <c r="C15" s="421" t="s">
        <v>312</v>
      </c>
      <c r="D15" s="386" t="s">
        <v>313</v>
      </c>
      <c r="E15" s="386" t="s">
        <v>314</v>
      </c>
      <c r="F15" s="420" t="s">
        <v>258</v>
      </c>
      <c r="G15" s="360" t="s">
        <v>315</v>
      </c>
      <c r="H15" s="361" t="s">
        <v>315</v>
      </c>
      <c r="I15" s="315" t="s">
        <v>315</v>
      </c>
      <c r="J15" s="317" t="s">
        <v>315</v>
      </c>
      <c r="K15" s="489"/>
      <c r="L15" s="348">
        <v>27</v>
      </c>
      <c r="M15" s="355">
        <v>28</v>
      </c>
      <c r="N15" s="350">
        <v>29</v>
      </c>
      <c r="O15" s="351">
        <v>30</v>
      </c>
    </row>
    <row r="16" spans="1:22" ht="15" thickBot="1" x14ac:dyDescent="0.4">
      <c r="A16" s="476"/>
      <c r="B16" s="324">
        <v>0.36458333333333331</v>
      </c>
      <c r="C16" s="408" t="s">
        <v>316</v>
      </c>
      <c r="D16" s="362" t="s">
        <v>317</v>
      </c>
      <c r="E16" s="405" t="s">
        <v>258</v>
      </c>
      <c r="F16" s="332" t="s">
        <v>259</v>
      </c>
      <c r="G16" s="364" t="s">
        <v>318</v>
      </c>
      <c r="H16" s="365" t="s">
        <v>318</v>
      </c>
      <c r="I16" s="366" t="s">
        <v>318</v>
      </c>
      <c r="J16" s="367" t="s">
        <v>318</v>
      </c>
      <c r="K16" s="368"/>
      <c r="L16" s="369"/>
      <c r="M16" s="370"/>
      <c r="N16" s="371"/>
      <c r="O16" s="79"/>
    </row>
    <row r="17" spans="1:15" x14ac:dyDescent="0.35">
      <c r="A17" s="475" t="s">
        <v>319</v>
      </c>
      <c r="B17" s="306">
        <v>0.35416666666666669</v>
      </c>
      <c r="C17" s="372">
        <v>4.4000000000000004</v>
      </c>
      <c r="D17" s="373">
        <v>3.3</v>
      </c>
      <c r="E17" s="308" t="s">
        <v>320</v>
      </c>
      <c r="F17" s="374" t="s">
        <v>321</v>
      </c>
      <c r="G17" s="375"/>
      <c r="H17" s="376"/>
      <c r="I17" s="377" t="s">
        <v>322</v>
      </c>
      <c r="J17" s="378" t="s">
        <v>322</v>
      </c>
      <c r="K17" s="379" t="s">
        <v>323</v>
      </c>
      <c r="L17" s="422" t="s">
        <v>260</v>
      </c>
      <c r="M17" s="423" t="s">
        <v>260</v>
      </c>
      <c r="N17" s="375"/>
      <c r="O17" s="380"/>
    </row>
    <row r="18" spans="1:15" x14ac:dyDescent="0.35">
      <c r="A18" s="475"/>
      <c r="B18" s="306">
        <v>0.42708333333333331</v>
      </c>
      <c r="C18" s="347" t="s">
        <v>324</v>
      </c>
      <c r="D18" s="358" t="s">
        <v>325</v>
      </c>
      <c r="E18" s="381" t="s">
        <v>326</v>
      </c>
      <c r="F18" s="357" t="s">
        <v>327</v>
      </c>
      <c r="G18" s="382"/>
      <c r="H18" s="383"/>
      <c r="I18" s="315" t="s">
        <v>328</v>
      </c>
      <c r="J18" s="322" t="s">
        <v>328</v>
      </c>
      <c r="K18" s="318" t="s">
        <v>329</v>
      </c>
      <c r="L18" s="384"/>
      <c r="M18" s="383"/>
      <c r="N18" s="382"/>
      <c r="O18" s="385"/>
    </row>
    <row r="19" spans="1:15" x14ac:dyDescent="0.35">
      <c r="A19" s="475"/>
      <c r="B19" s="306">
        <v>0.5</v>
      </c>
      <c r="C19" s="315" t="s">
        <v>320</v>
      </c>
      <c r="D19" s="316" t="s">
        <v>321</v>
      </c>
      <c r="E19" s="341" t="s">
        <v>324</v>
      </c>
      <c r="F19" s="420" t="s">
        <v>324</v>
      </c>
      <c r="G19" s="382"/>
      <c r="H19" s="383"/>
      <c r="I19" s="315" t="s">
        <v>330</v>
      </c>
      <c r="J19" s="322" t="s">
        <v>330</v>
      </c>
      <c r="K19" s="318" t="s">
        <v>329</v>
      </c>
      <c r="L19" s="384"/>
      <c r="M19" s="383"/>
      <c r="N19" s="382"/>
      <c r="O19" s="385"/>
    </row>
    <row r="20" spans="1:15" ht="15" thickBot="1" x14ac:dyDescent="0.4">
      <c r="A20" s="476"/>
      <c r="B20" s="324">
        <v>7.2916666666666671E-2</v>
      </c>
      <c r="C20" s="364" t="s">
        <v>326</v>
      </c>
      <c r="D20" s="387" t="s">
        <v>327</v>
      </c>
      <c r="E20" s="405" t="s">
        <v>325</v>
      </c>
      <c r="F20" s="363" t="s">
        <v>325</v>
      </c>
      <c r="G20" s="388"/>
      <c r="H20" s="389"/>
      <c r="I20" s="388"/>
      <c r="J20" s="390"/>
      <c r="K20" s="368"/>
      <c r="L20" s="390"/>
      <c r="M20" s="389"/>
      <c r="N20" s="388"/>
      <c r="O20" s="368"/>
    </row>
    <row r="21" spans="1:15" s="391" customFormat="1" x14ac:dyDescent="0.35"/>
  </sheetData>
  <sheetProtection algorithmName="SHA-512" hashValue="Nz5cItf1XHzRg1J03bLekEktHbZf/aUxpO+/HgS2HrwV3nNinLRpG9oUtjWqG3f4DIbdeYutvvHoMmo6yQu7Uw==" saltValue="/cBhOTeBydaUGfztuqhshw==" spinCount="100000" sheet="1" objects="1" scenarios="1"/>
  <mergeCells count="14">
    <mergeCell ref="R13:V13"/>
    <mergeCell ref="L14:O14"/>
    <mergeCell ref="A17:A20"/>
    <mergeCell ref="A1:O1"/>
    <mergeCell ref="A2:O2"/>
    <mergeCell ref="A4:B5"/>
    <mergeCell ref="C4:F4"/>
    <mergeCell ref="G4:H4"/>
    <mergeCell ref="I4:K4"/>
    <mergeCell ref="L4:M4"/>
    <mergeCell ref="N4:O4"/>
    <mergeCell ref="A6:A8"/>
    <mergeCell ref="A9:A16"/>
    <mergeCell ref="K9:K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NEW Master Schedule</vt:lpstr>
      <vt:lpstr>MVP Bags</vt:lpstr>
      <vt:lpstr>U10</vt:lpstr>
      <vt:lpstr>U12</vt:lpstr>
      <vt:lpstr>NEW U14</vt:lpstr>
      <vt:lpstr>U16</vt:lpstr>
      <vt:lpstr>NEW U19</vt:lpstr>
      <vt:lpstr>Old Master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Arnott</dc:creator>
  <cp:lastModifiedBy>Lynda</cp:lastModifiedBy>
  <dcterms:created xsi:type="dcterms:W3CDTF">2019-05-25T23:34:08Z</dcterms:created>
  <dcterms:modified xsi:type="dcterms:W3CDTF">2019-07-05T11:18:33Z</dcterms:modified>
</cp:coreProperties>
</file>